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valles\Documents\AUDITORIA 2023\estadisticas sudeseg\"/>
    </mc:Choice>
  </mc:AlternateContent>
  <bookViews>
    <workbookView xWindow="0" yWindow="0" windowWidth="28800" windowHeight="12300"/>
  </bookViews>
  <sheets>
    <sheet name="1-CUADRO RESULTADOS" sheetId="1" r:id="rId1"/>
    <sheet name="2-RESUMEN" sheetId="2" r:id="rId2"/>
    <sheet name="3- INDICES" sheetId="3" r:id="rId3"/>
    <sheet name="4- SALDO OPERACIONES" sheetId="4" r:id="rId4"/>
    <sheet name="5-PRIMAS COBRADAS" sheetId="5" r:id="rId5"/>
  </sheets>
  <definedNames>
    <definedName name="_xlnm._FilterDatabase" localSheetId="0" hidden="1">'1-CUADRO RESULTADOS'!$C$10:$H$65</definedName>
    <definedName name="_xlnm._FilterDatabase" localSheetId="2" hidden="1">'3- INDICES'!$C$10:$I$67</definedName>
    <definedName name="_xlnm.Print_Area" localSheetId="0">'1-CUADRO RESULTADOS'!$A$1:$H$69</definedName>
    <definedName name="_xlnm.Print_Area" localSheetId="1">'2-RESUMEN'!$A$1:$K$70</definedName>
    <definedName name="_xlnm.Print_Area" localSheetId="2">'3- INDICES'!$A$1:$I$71</definedName>
    <definedName name="_xlnm.Print_Area" localSheetId="3">'4- SALDO OPERACIONES'!$A$1:$F$74</definedName>
    <definedName name="_xlnm.Print_Area" localSheetId="4">'5-PRIMAS COBRADAS'!$A$1:$F$71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<sst xmlns="http://schemas.openxmlformats.org/spreadsheetml/2006/main" count="373" uniqueCount="127">
  <si>
    <t>REPÚBLICA BOLIVARIANA DE VENEZUELA</t>
  </si>
  <si>
    <t>MINISTERIO DEL PODER POPULAR DE ECONOMÌA, FINANZAS Y COMERCIO EXTERIOR</t>
  </si>
  <si>
    <t>SUPERINTENDENCIA DE LA ACTIVIDAD ASEGURADORA</t>
  </si>
  <si>
    <t>DIRECCIÓN ACTUARIAL / ÁREA DE ESTADÍSTICA</t>
  </si>
  <si>
    <t>INFORMACIÓN FINANCIERA ANALÍTICA MENSUAL DEL MERCADO ASEGURADOR VENEZOLANO</t>
  </si>
  <si>
    <t>ACUMULADA AL 28 DE FEBRERO DE 2023</t>
  </si>
  <si>
    <t>CUADRO DE RESULTADOS</t>
  </si>
  <si>
    <t>(En Miles de Bs.)</t>
  </si>
  <si>
    <t>#</t>
  </si>
  <si>
    <t>Empresas de Seguros</t>
  </si>
  <si>
    <t>Resultado Técnico Bruto
(1)</t>
  </si>
  <si>
    <t>Resultado del Reaseguro Cedido
(2)</t>
  </si>
  <si>
    <t>Resultado Técnico Neto
(3) = (1) + (2)</t>
  </si>
  <si>
    <t>Resultado de la Gestión General
(4)</t>
  </si>
  <si>
    <t>Saldo de Operaciones
(5) = (3) + (4)</t>
  </si>
  <si>
    <t>Primas Netas Cobradas</t>
  </si>
  <si>
    <t>Adriática de Seguros, C.A.</t>
  </si>
  <si>
    <t>Altamira C.A., Seguros</t>
  </si>
  <si>
    <t>American International, C.A. de Seguros</t>
  </si>
  <si>
    <t>Andes C.A., Seguros</t>
  </si>
  <si>
    <t>Atrio Seguros S.A.</t>
  </si>
  <si>
    <t>Ávila C.A., de Seguros</t>
  </si>
  <si>
    <t>Banesco Seguros C.A.</t>
  </si>
  <si>
    <t>Bolivariana de Seguros y Reaseguros, S.A.</t>
  </si>
  <si>
    <t>Carabobo C.A., Seguros</t>
  </si>
  <si>
    <t>Caracas C.A., Seguros</t>
  </si>
  <si>
    <t>Caroní, S.A., Seguros</t>
  </si>
  <si>
    <t>Catatumbo C.A., Seguros</t>
  </si>
  <si>
    <t>Constitución C.A., Seguros</t>
  </si>
  <si>
    <t>Corporativos C.A., Seguros</t>
  </si>
  <si>
    <t>Estar Seguros, S.A.</t>
  </si>
  <si>
    <t>Fé C.A., Seguros</t>
  </si>
  <si>
    <t>Guayana C.A., Seguros</t>
  </si>
  <si>
    <t>Hispana de Seguros, S.A.</t>
  </si>
  <si>
    <t>Horizonte, S.A. Seguros</t>
  </si>
  <si>
    <t>Iberoamericana de Seguros C.A.</t>
  </si>
  <si>
    <t>Interbank Seguros S.A.</t>
  </si>
  <si>
    <t>Internacional de Seguros, S.A.</t>
  </si>
  <si>
    <t>Mapfre La Seguridad, C.A. de Seguros</t>
  </si>
  <si>
    <t>Mercantil  Seguros,C.A.</t>
  </si>
  <si>
    <t>Miranda, C.A Seguros</t>
  </si>
  <si>
    <t>Capital C.A., Seguros</t>
  </si>
  <si>
    <t>Multinacional de Seguros C.A.</t>
  </si>
  <si>
    <t>Mundial, C.A. de Seguros</t>
  </si>
  <si>
    <t>Nuevo Mundo S.A., Seguros</t>
  </si>
  <si>
    <t>Occidental C.A. de Seguros</t>
  </si>
  <si>
    <t>Oceánica de Seguros, C.A.</t>
  </si>
  <si>
    <t>Oriental de Seguros C.A.</t>
  </si>
  <si>
    <t>Pirámide C.A., Seguros</t>
  </si>
  <si>
    <t>Previsora, C.N.A. de Seguros</t>
  </si>
  <si>
    <t>Primus Seguros C.A.</t>
  </si>
  <si>
    <t>Proseguros, S.A.</t>
  </si>
  <si>
    <t>BBVA Seguros, C.A.</t>
  </si>
  <si>
    <t>Qualitas C.A., Seguros</t>
  </si>
  <si>
    <t>Real Seguros, S.A.</t>
  </si>
  <si>
    <t>Regional, C.A. de Seguros</t>
  </si>
  <si>
    <t>Uniseguros, S.A., Aseguradora Nacional Unida</t>
  </si>
  <si>
    <t>Universal de Seguros C.A.</t>
  </si>
  <si>
    <t>Universitas, C.A. Seguros</t>
  </si>
  <si>
    <t>Venezolana de Seguros y Vida C.A.</t>
  </si>
  <si>
    <t>Venezuela C.A., Seguros</t>
  </si>
  <si>
    <t xml:space="preserve">Vértice Seguros, C.A </t>
  </si>
  <si>
    <t>Virgen del Valle C.A., Seguros</t>
  </si>
  <si>
    <t>Vitalicia, S.A., Seguros</t>
  </si>
  <si>
    <t>Vivir Seguros, C.A.</t>
  </si>
  <si>
    <t>Zuma Seguros, C.A.</t>
  </si>
  <si>
    <t>TOTAL (En Miles de Bs.)</t>
  </si>
  <si>
    <t>TOTAL (En Miles de US$)</t>
  </si>
  <si>
    <t>Fuente: (SEFA) Estados Financieros Analíticos Mensuales. Empresas de Seguros.</t>
  </si>
  <si>
    <t>Actualizado: 15/03/2023</t>
  </si>
  <si>
    <t>Tipo de Cambio: Bs.0 por USD. Fuente: BCV Tipo de Cambio de Referencia al cierre del mes.</t>
  </si>
  <si>
    <t>1/ A la fecha han consignado los estados financieros analiticos 39 empresas de seguros.</t>
  </si>
  <si>
    <t>2/ Empresas que no han transmitido los estados financieros analiticos:   Bolivariana de Seguros y Reaseguros, S.A. - Guayana C.A., Seguros - Iberoamericana de Seguros C.A. - Interbank Seguros S.A. - Venezolana de Seguros y Vida C.A. - Horizonte, S.A. Seguros - Ávila C.A., de Seguros - Miranda, C.A Seguros - Adriática de Seguros, C.A. - Carabobo C.A., Seguros - Regional, C.A. de Seguros</t>
  </si>
  <si>
    <r>
      <rPr>
        <b/>
        <sz val="8"/>
        <rFont val="Arial Narrow"/>
        <family val="2"/>
      </rPr>
      <t xml:space="preserve">(1) </t>
    </r>
    <r>
      <rPr>
        <sz val="8"/>
        <rFont val="Arial Narrow"/>
        <family val="2"/>
      </rPr>
      <t xml:space="preserve">Es el proveniente de la operación técnica del seguro, sin considerar el resultado del reaseguro cedido ni las operaciones de la gestión financiera y resulta de la diferencia entre todos los ingresos de carácter técnico y los egresos por este mismo concepto, sin contemplar las cuentas del reaseguro cedido. Si el resultado es negativo, existe pérdida técnica bruta; caso contrario, existirá utilidad técnica bruta. 
</t>
    </r>
    <r>
      <rPr>
        <b/>
        <sz val="8"/>
        <rFont val="Arial Narrow"/>
        <family val="2"/>
      </rPr>
      <t xml:space="preserve">(2) </t>
    </r>
    <r>
      <rPr>
        <sz val="8"/>
        <rFont val="Arial Narrow"/>
        <family val="2"/>
      </rPr>
      <t xml:space="preserve">Es el proveniente de las operaciones de reaseguro cedido efectuadas por la empresa aseguradora y resulta de la diferencia entre los ingresos por reaseguro cedido y los egresos por este mismo concepto. Si los egresos de la empresa por reaseguro cedido son mayores que sus respectivos ingresos, el resultado tendrá saldo negativo; caso contrario el resultado tendrá saldo positivo.
</t>
    </r>
    <r>
      <rPr>
        <b/>
        <sz val="8"/>
        <rFont val="Arial Narrow"/>
        <family val="2"/>
      </rPr>
      <t xml:space="preserve">(3) </t>
    </r>
    <r>
      <rPr>
        <sz val="8"/>
        <rFont val="Arial Narrow"/>
        <family val="2"/>
      </rPr>
      <t xml:space="preserve">Es el proveniente del ejercicio de la actividad aseguradora propiamente dicha, considerando el resultado del reaseguro cedido pero sin incluir las operaciones de la gestión financiera. Resulta de la diferencia entre todos los ingresos de carácter técnico y los egresos por este mismo concepto, incluyendo las operaciones del reaseguro cedido. Constituye también la suma entre el Resultado Técnico Bruto y el Resultado del Reaseguro Cedido. Si el resultado es negativo, existe pérdida técnica neta; caso contrario, existirá utilidad técnica neta. 
</t>
    </r>
    <r>
      <rPr>
        <b/>
        <sz val="8"/>
        <rFont val="Arial Narrow"/>
        <family val="2"/>
      </rPr>
      <t xml:space="preserve">(4) </t>
    </r>
    <r>
      <rPr>
        <sz val="8"/>
        <rFont val="Arial Narrow"/>
        <family val="2"/>
      </rPr>
      <t xml:space="preserve">Es el proveniente de las operaciones de la gestión financiera de la empresa aseguradora y resulta de la diferencia entre los ingresos de la gestión general y los egresos por este mismo concepto. Si los ingresos de la empresa por gestión general son menores que sus respectivos egresos, existirá pérdida financiera; caso contrario, existirá utilidad financiera.
</t>
    </r>
    <r>
      <rPr>
        <b/>
        <sz val="8"/>
        <rFont val="Arial Narrow"/>
        <family val="2"/>
      </rPr>
      <t xml:space="preserve">(5) </t>
    </r>
    <r>
      <rPr>
        <sz val="8"/>
        <rFont val="Arial Narrow"/>
        <family val="2"/>
      </rPr>
      <t>Es el saldo positivo o negativo que resulta de todas las operaciones de la empresa de seguros al final del periodo evaluado. Resulta de sumar el Resultado Técnico Neto y el Resultado de la Gestión General, obteniéndose el Saldo de Operaciones Positivo o Negativo (Utilidad o Pérdida) de la empresa. Se le llama Resultado del Ejercicio toda vez que refleja el resultado de las operaciones de la empresa al cierre de cada mes del año en estudio.</t>
    </r>
  </si>
  <si>
    <t>INFORMACIÓN PRELIMINAR NO AUDITADA POR LA SUPERINTENDENCIA DE LA ACTIVIDAD ASEGURADORA</t>
  </si>
  <si>
    <r>
      <rPr>
        <b/>
        <sz val="8"/>
        <rFont val="Arial Narrow"/>
        <family val="2"/>
      </rPr>
      <t xml:space="preserve">(1) </t>
    </r>
    <r>
      <rPr>
        <sz val="8"/>
        <rFont val="Arial Narrow"/>
        <family val="2"/>
      </rPr>
      <t xml:space="preserve">Es el conjunto de aportaciones económicas percibidas por la empresa de seguros de parte de sus tomadores de pólizas en contraprestación por la cobertura de riesgo asumida, durante un periodo determinado. Este monto se refleja neto de anulaciones de pólizas y devoluciones de primas.
</t>
    </r>
    <r>
      <rPr>
        <b/>
        <sz val="8"/>
        <rFont val="Arial Narrow"/>
        <family val="2"/>
      </rPr>
      <t xml:space="preserve">(2) </t>
    </r>
    <r>
      <rPr>
        <sz val="8"/>
        <rFont val="Arial Narrow"/>
        <family val="2"/>
      </rPr>
      <t xml:space="preserve">Representa el monto total de los siniestros cuyas consecuencias económicas han sido completamente indemnizadas o reparadas por la empresa aseguradora, durante un periodo determinado. Este monto se refleja neto de salvamento de siniestros, entendiéndose como tal, lo que resta de los bienes asegurados después del siniestro y que tenga valor económico para la empresa de seguros.
</t>
    </r>
    <r>
      <rPr>
        <b/>
        <sz val="8"/>
        <rFont val="Arial Narrow"/>
        <family val="2"/>
      </rPr>
      <t>(3)</t>
    </r>
    <r>
      <rPr>
        <sz val="8"/>
        <rFont val="Arial Narrow"/>
        <family val="2"/>
      </rPr>
      <t xml:space="preserve"> Representa la provisión que la empresa de seguros constituye con el fin de garantizar el cumplimiento de prestaciones derivadas de la materialización de siniestros ocurridos durante un período determinado, y que efectivamente no han sido indemnizadas.
</t>
    </r>
    <r>
      <rPr>
        <b/>
        <sz val="8"/>
        <rFont val="Arial Narrow"/>
        <family val="2"/>
      </rPr>
      <t>(4)</t>
    </r>
    <r>
      <rPr>
        <sz val="8"/>
        <rFont val="Arial Narrow"/>
        <family val="2"/>
      </rPr>
      <t xml:space="preserve"> Se refiere a las Reservas para Prestaciones y Siniestros Pendientes Brutas, netas de la porción correspondiente a riesgos cedidos a Reaseguradores inscritos en el Registro de Reaseguradores que lleva este Organismo.
</t>
    </r>
    <r>
      <rPr>
        <b/>
        <sz val="8"/>
        <rFont val="Arial Narrow"/>
        <family val="2"/>
      </rPr>
      <t xml:space="preserve">(5) </t>
    </r>
    <r>
      <rPr>
        <sz val="8"/>
        <rFont val="Arial Narrow"/>
        <family val="2"/>
      </rPr>
      <t xml:space="preserve">Se refiere a la suma de los Siniestros Pagados más las Reservas para Prestaciones y  Siniestros Pendientes Brutas.
</t>
    </r>
    <r>
      <rPr>
        <b/>
        <sz val="8"/>
        <rFont val="Arial Narrow"/>
        <family val="2"/>
      </rPr>
      <t>(6)</t>
    </r>
    <r>
      <rPr>
        <sz val="8"/>
        <rFont val="Arial Narrow"/>
        <family val="2"/>
      </rPr>
      <t xml:space="preserve"> En esta cuenta se registran los gastos incurridos por la empresa aseguradora para hacer frente al costo de la intermediación de seguros, derivado del pago de comisiones y bonificaciones a sus productores de seguros.
</t>
    </r>
    <r>
      <rPr>
        <b/>
        <sz val="8"/>
        <rFont val="Arial Narrow"/>
        <family val="2"/>
      </rPr>
      <t>(7)</t>
    </r>
    <r>
      <rPr>
        <sz val="8"/>
        <rFont val="Arial Narrow"/>
        <family val="2"/>
      </rPr>
      <t xml:space="preserve"> En esta cuenta se refleja el monto total que desembolsa la empresa aseguradora para hacer frente al costo de sus gastos administrativos totales, representados por los gastos de personal y los gastos generales derivados del desarrollo de su actividad de seguros.
</t>
    </r>
    <r>
      <rPr>
        <b/>
        <sz val="8"/>
        <rFont val="Arial Narrow"/>
        <family val="2"/>
      </rPr>
      <t>(8)</t>
    </r>
    <r>
      <rPr>
        <sz val="8"/>
        <rFont val="Arial Narrow"/>
        <family val="2"/>
      </rPr>
      <t xml:space="preserve"> Es el saldo positivo o negativo (utilidad o pérdida) que resulta de todas las operaciones de la empresa de seguros al final del periodo evaluado. </t>
    </r>
  </si>
  <si>
    <t>Vivir Seguros C.A.</t>
  </si>
  <si>
    <t>Occidental Seguros,C.A.</t>
  </si>
  <si>
    <t>Mercantil Seguros, C.A.</t>
  </si>
  <si>
    <t>Saldo de Operaciones
(8)</t>
  </si>
  <si>
    <t>Gastos de Administración
(7)</t>
  </si>
  <si>
    <t>Comisiones y Gastos de Adquisición
(6)</t>
  </si>
  <si>
    <t>Siniestros Totales 
( 2 + 3 )
(5)</t>
  </si>
  <si>
    <t>Reservas para Prestaciones y Siniestros Pendientes (Netas de Reaseguradores Inscritos)
(4)</t>
  </si>
  <si>
    <t>Reservas para Prestaciones y Siniestros Pendientes Brutas
(3)</t>
  </si>
  <si>
    <t>Siniestros Pagados (Netos de Salvamento)
(2)</t>
  </si>
  <si>
    <t>Primas Netas Cobradas
(1)</t>
  </si>
  <si>
    <t>AL 28 DE FEBRERO DE 2023</t>
  </si>
  <si>
    <t>RESUMEN DE LA INFORMACIÓN FINANCIERA ANALÍTICA MENSUAL DEL MERCADO ASEGURADOR VENEZOLANO</t>
  </si>
  <si>
    <t>ÍNDICES POR EMPRESA</t>
  </si>
  <si>
    <t>Siniestros Pagados Vs. Primas Netas Cobradas (%)
(1)</t>
  </si>
  <si>
    <t>Reservas para Prestaciones y Siniestros Pendientes Brutas Vs. Primas Netas Cobradas
(%)
(2)</t>
  </si>
  <si>
    <t>Siniestros incurridos Vs Prima Devengada                                                                                  (3)</t>
  </si>
  <si>
    <t>Comisiones y Gastos de Adquisición Vs. Primas Netas Cobradas (%)
(4)</t>
  </si>
  <si>
    <t>Gastos de Administración Vs. Primas Netas Cobradas
(%)
(5)</t>
  </si>
  <si>
    <t>Indice de Cobertura de Reservas
(6)</t>
  </si>
  <si>
    <t>TOTAL (En Miles de Bs.S.)</t>
  </si>
  <si>
    <t xml:space="preserve">TOTAL </t>
  </si>
  <si>
    <t>TOTAL (En Miles de Bs.S)</t>
  </si>
  <si>
    <t xml:space="preserve">(1) Indica el porcentaje de las primas netas cobradas totales que la empresa aseguradora emplea para desembolsar los importes de las reclamaciones producidas por la ocurrencia de siniestros en su cartera de pólizas, para un periodo determinado. 
(2) Indica el porcentaje de las primas netas cobradas totales que la empresa aseguradora reserva para desembolsar los futuros importes de las reclamaciones producidas por la ocurrencia de siniestros en su cartera de pólizas, que aún no han sido indemnizadas a una fecha determinada.
(3) Indica la proporción de las primas devengadas que la empresa aseguradora emplea para atender los siniestros incurridos, durante un periodo determinado.
(4) Indica la proporción de las primas netas cobradas totales que la empresa aseguradora emplea para hacer frente al costo de la intermediación de seguros, durante un periodo determinado.       
(5) Indica la proporción de las primas netas cobradas totales que la empresa aseguradora emplea para hacer frente al costo de sus gastos administrativos totales, representados por los gastos de personal y los gastos generales derivados del desarrollo de su actividad de seguros, durante un periodo determinado.                                                                                                                                                                                                                                                                                                   (6) El Índice de Cobertura de Reservas es equivalente al cociente entre las Inversiones Aptas para la Representación de las Reservas Técnicas (Cuenta 201) y las Reservas Técnicas (Cuenta 401). Si el índice es mayor o igual que 1, hay suficiencia de cobertura. Habrá insuficiencia de cobertura si el índice es menor que uno.       </t>
  </si>
  <si>
    <t>CUADRO 4</t>
  </si>
  <si>
    <t>SALDO DE OPERACIONES POR EMPRESA</t>
  </si>
  <si>
    <t>Ranking</t>
  </si>
  <si>
    <t>Empresas de Seguros con Saldo de Operaciones Positivo (Utilidad)</t>
  </si>
  <si>
    <t>Saldo de Operaciones Positivo (Utilidad)
(En Miles de Bs.)</t>
  </si>
  <si>
    <t>% Saldo de Operaciones por empresa 
con respecto al Saldo de Operaciones Positivo Total</t>
  </si>
  <si>
    <t>% Saldo de Operaciones por empresa 
con respecto al Saldo de Operaciones del Mercado</t>
  </si>
  <si>
    <t>Internacional, S.A. de Seguros</t>
  </si>
  <si>
    <t>Occidental C.A., Seguros</t>
  </si>
  <si>
    <t>Uniseguros S.A.,  Aseguradora Nacional Unida</t>
  </si>
  <si>
    <t>Fe C.A., Seguros</t>
  </si>
  <si>
    <t>Mercantil C.A., Seguros</t>
  </si>
  <si>
    <t>SALDO DE OPERACIONES POSITIVO TOTAL 
(En Miles de Bs.)</t>
  </si>
  <si>
    <t>Empresas de Seguros con Saldo de Operaciones Negativo (Pérdida)</t>
  </si>
  <si>
    <t>Saldo de Operaciones Negativo (Pérdida)
(En Miles de Bs.)</t>
  </si>
  <si>
    <t>% Saldo de Operaciones por empresa 
con respecto al Saldo de Operaciones Negativo Total</t>
  </si>
  <si>
    <t>Vértice, C.A. Seguros</t>
  </si>
  <si>
    <t>SALDO DE OPERACIONES NEGATIVO TOTAL
(En Miles de Bs.)</t>
  </si>
  <si>
    <t>SALDO DE OPERACIONES GLOBAL 
(En Miles de Bs.)</t>
  </si>
  <si>
    <t>PRIMAS NETAS COBRADAS POR EMPRESA</t>
  </si>
  <si>
    <t>Primas Netas Cobradas
(En Miles de Bs.)</t>
  </si>
  <si>
    <t>Porcentaje de Participación en el mercado por compañías</t>
  </si>
  <si>
    <t>Porcentaje de Participación Acumulado</t>
  </si>
  <si>
    <t>TOTAL PRIMERAS 10 EMPRESAS</t>
  </si>
  <si>
    <t>TOTAL SEGUNDAS 10 EMPRESAS</t>
  </si>
  <si>
    <t>TOTAL TERCERAS 10 EMPRESAS</t>
  </si>
  <si>
    <t>TOTAL EMPRESAS RESTANTES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</si>
</sst>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_ ;[Red]\-#,##0.00\ "/>
    <numFmt numFmtId="165" formatCode="#,##0.0_ ;[Red]\-#,##0.0\ "/>
    <numFmt numFmtId="166" formatCode="_(* #,##0.00_);_(* \(#,##0.00\);_(* &quot;-&quot;??_);_(@_)"/>
    <numFmt numFmtId="167" formatCode="0.00_ ;\-0.00\ "/>
    <numFmt numFmtId="168" formatCode="0.0000"/>
  </numFmts>
  <fonts count="45" x14ac:knownFonts="1">
    <font>
      <sz val="11"/>
      <color theme="1"/>
      <name val="Calibri"/>
      <family val="2"/>
      <scheme val="minor"/>
    </font>
    <font>
      <sz val="10"/>
      <name val="Arial"/>
      <family val="2"/>
    </font>
    <font>
      <sz val="10"/>
      <name val="Arial Narrow"/>
      <family val="2"/>
    </font>
    <font>
      <b/>
      <sz val="8"/>
      <name val="Arial Narrow"/>
      <family val="2"/>
    </font>
    <font>
      <sz val="10"/>
      <color rgb="FFFF0000"/>
      <name val="Arial Narrow"/>
      <family val="2"/>
    </font>
    <font>
      <b/>
      <sz val="10"/>
      <name val="Arial Narrow"/>
      <family val="2"/>
    </font>
    <font>
      <b/>
      <sz val="14"/>
      <name val="Arial Narrow"/>
      <family val="2"/>
    </font>
    <font>
      <sz val="8"/>
      <name val="Arial"/>
      <family val="2"/>
      <charset val="1"/>
    </font>
    <font>
      <b/>
      <sz val="8"/>
      <color indexed="8"/>
      <name val="Arial Narrow"/>
      <family val="2"/>
    </font>
    <font>
      <sz val="8"/>
      <name val="Arial Narrow"/>
      <family val="2"/>
    </font>
    <font>
      <sz val="9"/>
      <name val="Arial Narrow"/>
      <family val="2"/>
    </font>
    <font>
      <sz val="10"/>
      <name val="Arial Narrow"/>
      <family val="2"/>
      <charset val="1"/>
    </font>
    <font>
      <b/>
      <sz val="10"/>
      <name val="Arial Narrow"/>
      <family val="2"/>
      <charset val="1"/>
    </font>
    <font>
      <sz val="7"/>
      <name val="Arial Narrow"/>
      <family val="2"/>
    </font>
    <font>
      <b/>
      <sz val="12"/>
      <name val="Arial Narrow"/>
      <family val="2"/>
    </font>
    <font>
      <b/>
      <sz val="12"/>
      <name val="Arial Narrow"/>
      <family val="2"/>
      <charset val="1"/>
    </font>
    <font>
      <b/>
      <sz val="9"/>
      <name val="Arial Narrow"/>
      <family val="2"/>
    </font>
    <font>
      <b/>
      <sz val="7"/>
      <color theme="0"/>
      <name val="Arial Narrow"/>
      <family val="2"/>
    </font>
    <font>
      <b/>
      <sz val="7"/>
      <name val="Arial Narrow"/>
      <family val="2"/>
    </font>
    <font>
      <b/>
      <sz val="10"/>
      <color indexed="8"/>
      <name val="Arial Narrow"/>
      <family val="2"/>
    </font>
    <font>
      <b/>
      <sz val="16"/>
      <name val="Arial Narrow"/>
      <family val="2"/>
    </font>
    <font>
      <sz val="11"/>
      <name val="Arial Narrow"/>
      <family val="2"/>
    </font>
    <font>
      <sz val="11"/>
      <color rgb="FFFF0000"/>
      <name val="Arial Narrow"/>
      <family val="2"/>
    </font>
    <font>
      <b/>
      <sz val="11"/>
      <name val="Arial Narrow"/>
      <family val="2"/>
    </font>
    <font>
      <sz val="10"/>
      <color indexed="9"/>
      <name val="Arial Narrow"/>
      <family val="2"/>
    </font>
    <font>
      <sz val="7"/>
      <color indexed="9"/>
      <name val="Arial Narrow"/>
      <family val="2"/>
    </font>
    <font>
      <b/>
      <sz val="8"/>
      <color indexed="12"/>
      <name val="Arial Narrow"/>
      <family val="2"/>
    </font>
    <font>
      <b/>
      <sz val="11"/>
      <color rgb="FF0070C0"/>
      <name val="Arial Narrow"/>
      <family val="2"/>
    </font>
    <font>
      <sz val="11"/>
      <color rgb="FF0070C0"/>
      <name val="Arial Narrow"/>
      <family val="2"/>
    </font>
    <font>
      <sz val="11"/>
      <name val="Arial"/>
      <family val="2"/>
    </font>
    <font>
      <b/>
      <sz val="10"/>
      <name val="Tw Cen MT"/>
      <family val="2"/>
    </font>
    <font>
      <sz val="11"/>
      <name val="Tw Cen MT"/>
      <family val="2"/>
    </font>
    <font>
      <sz val="10"/>
      <name val="Tw Cen MT"/>
      <family val="2"/>
    </font>
    <font>
      <b/>
      <sz val="11"/>
      <name val="Tw Cen MT"/>
      <family val="2"/>
    </font>
    <font>
      <sz val="10"/>
      <color indexed="8"/>
      <name val="Arial Narrow"/>
      <family val="2"/>
    </font>
    <font>
      <b/>
      <sz val="8"/>
      <name val="Arial Narrow"/>
      <family val="2"/>
      <charset val="1"/>
    </font>
    <font>
      <sz val="11"/>
      <color rgb="FF0070C0"/>
      <name val="Tw Cen MT"/>
      <family val="2"/>
    </font>
    <font>
      <sz val="12"/>
      <color rgb="FF0070C0"/>
      <name val="Tw Cen MT"/>
      <family val="2"/>
    </font>
    <font>
      <sz val="12"/>
      <color rgb="FF0070C0"/>
      <name val="Arial Narrow"/>
      <family val="2"/>
    </font>
    <font>
      <sz val="12"/>
      <color rgb="FF0070C0"/>
      <name val="Arial"/>
      <family val="2"/>
    </font>
    <font>
      <sz val="8"/>
      <name val="Tw Cen MT"/>
      <family val="2"/>
    </font>
    <font>
      <b/>
      <sz val="6"/>
      <name val="Arial Narrow"/>
      <family val="2"/>
    </font>
    <font>
      <b/>
      <sz val="8"/>
      <name val="Tw Cen MT"/>
      <family val="2"/>
    </font>
    <font>
      <sz val="7"/>
      <name val="Tw Cen MT"/>
      <family val="2"/>
    </font>
    <font>
      <sz val="11"/>
      <color rgb="FF0070C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CC"/>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auto="1"/>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rgb="FF2C001E"/>
      </top>
      <bottom style="thin">
        <color indexed="64"/>
      </bottom>
      <diagonal/>
    </border>
    <border>
      <left/>
      <right/>
      <top style="thin">
        <color rgb="FF2C001E"/>
      </top>
      <bottom style="thin">
        <color indexed="64"/>
      </bottom>
      <diagonal/>
    </border>
    <border>
      <left style="thin">
        <color indexed="64"/>
      </left>
      <right/>
      <top style="thin">
        <color rgb="FF2C001E"/>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C00000"/>
      </bottom>
      <diagonal/>
    </border>
  </borders>
  <cellStyleXfs count="3">
    <xf numFmtId="0" fontId="0" fillId="0" borderId="0"/>
    <xf numFmtId="0" fontId="1" fillId="0" borderId="0"/>
    <xf numFmtId="166" fontId="1" fillId="0" borderId="0" applyFont="0" applyFill="0" applyBorder="0" applyAlignment="0" applyProtection="0"/>
  </cellStyleXfs>
  <cellXfs count="228">
    <xf numFmtId="0" fontId="0" fillId="0" borderId="0" xfId="0"/>
    <xf numFmtId="0" fontId="2" fillId="2" borderId="0" xfId="1" applyFont="1" applyFill="1"/>
    <xf numFmtId="0" fontId="3" fillId="2" borderId="0" xfId="1" applyFont="1" applyFill="1" applyAlignment="1">
      <alignment horizontal="center" vertical="center"/>
    </xf>
    <xf numFmtId="0" fontId="1" fillId="0" borderId="0" xfId="1"/>
    <xf numFmtId="0" fontId="3" fillId="2" borderId="0" xfId="1" applyFont="1" applyFill="1" applyAlignment="1">
      <alignment vertical="center"/>
    </xf>
    <xf numFmtId="0" fontId="4" fillId="2" borderId="0" xfId="1" applyFont="1" applyFill="1" applyAlignment="1">
      <alignment horizontal="right"/>
    </xf>
    <xf numFmtId="0" fontId="5" fillId="2" borderId="0" xfId="1" applyFont="1" applyFill="1" applyAlignment="1">
      <alignment horizontal="center"/>
    </xf>
    <xf numFmtId="0" fontId="6" fillId="2" borderId="0" xfId="1" applyFont="1" applyFill="1" applyAlignment="1">
      <alignment horizontal="center"/>
    </xf>
    <xf numFmtId="0" fontId="5" fillId="2" borderId="1" xfId="1" applyFont="1" applyFill="1" applyBorder="1" applyAlignment="1">
      <alignment horizontal="center"/>
    </xf>
    <xf numFmtId="0" fontId="7" fillId="3" borderId="2" xfId="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2" fillId="2" borderId="0" xfId="1" applyFont="1" applyFill="1" applyBorder="1"/>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3" fillId="2" borderId="12" xfId="1" applyFont="1" applyFill="1" applyBorder="1" applyAlignment="1">
      <alignment horizontal="center"/>
    </xf>
    <xf numFmtId="0" fontId="8" fillId="2" borderId="0" xfId="1" applyFont="1" applyFill="1" applyBorder="1" applyAlignment="1">
      <alignment horizontal="left" vertical="center"/>
    </xf>
    <xf numFmtId="164" fontId="9" fillId="2" borderId="0" xfId="1" applyNumberFormat="1" applyFont="1" applyFill="1" applyBorder="1" applyAlignment="1">
      <alignment horizontal="right" vertical="center" indent="1"/>
    </xf>
    <xf numFmtId="164" fontId="9" fillId="2" borderId="13" xfId="1" applyNumberFormat="1" applyFont="1" applyFill="1" applyBorder="1" applyAlignment="1">
      <alignment horizontal="right" vertical="center" indent="1"/>
    </xf>
    <xf numFmtId="0" fontId="3" fillId="2" borderId="14" xfId="1" applyFont="1" applyFill="1" applyBorder="1" applyAlignment="1">
      <alignment horizontal="center"/>
    </xf>
    <xf numFmtId="0" fontId="3" fillId="2" borderId="0" xfId="1" applyFont="1" applyFill="1" applyBorder="1" applyAlignment="1">
      <alignment horizontal="left" vertical="center"/>
    </xf>
    <xf numFmtId="0" fontId="3" fillId="2" borderId="0" xfId="1" applyFont="1" applyFill="1" applyBorder="1" applyAlignment="1">
      <alignment vertical="center"/>
    </xf>
    <xf numFmtId="0" fontId="10" fillId="2" borderId="0" xfId="1" applyFont="1" applyFill="1" applyAlignment="1"/>
    <xf numFmtId="0" fontId="11" fillId="3" borderId="17" xfId="1" applyFont="1" applyFill="1" applyBorder="1" applyAlignment="1"/>
    <xf numFmtId="0" fontId="12" fillId="3" borderId="18" xfId="1" applyFont="1" applyFill="1" applyBorder="1" applyAlignment="1">
      <alignment vertical="center"/>
    </xf>
    <xf numFmtId="164" fontId="12" fillId="3" borderId="18" xfId="1" applyNumberFormat="1" applyFont="1" applyFill="1" applyBorder="1" applyAlignment="1">
      <alignment horizontal="right" vertical="center" indent="1"/>
    </xf>
    <xf numFmtId="164" fontId="12" fillId="3" borderId="19" xfId="1" applyNumberFormat="1" applyFont="1" applyFill="1" applyBorder="1" applyAlignment="1">
      <alignment vertical="center"/>
    </xf>
    <xf numFmtId="0" fontId="3" fillId="2" borderId="0" xfId="1" applyFont="1" applyFill="1" applyAlignment="1">
      <alignment horizontal="left" vertical="top"/>
    </xf>
    <xf numFmtId="165" fontId="9" fillId="2" borderId="0" xfId="1" applyNumberFormat="1" applyFont="1" applyFill="1"/>
    <xf numFmtId="0" fontId="9" fillId="2" borderId="0" xfId="1" applyFont="1" applyFill="1"/>
    <xf numFmtId="165" fontId="9" fillId="2" borderId="0" xfId="1" applyNumberFormat="1" applyFont="1" applyFill="1" applyAlignment="1">
      <alignment horizontal="right" vertical="top"/>
    </xf>
    <xf numFmtId="0" fontId="10" fillId="2" borderId="20" xfId="1" applyFont="1" applyFill="1" applyBorder="1" applyAlignment="1"/>
    <xf numFmtId="0" fontId="2" fillId="2" borderId="21" xfId="1" applyFont="1" applyFill="1" applyBorder="1"/>
    <xf numFmtId="165" fontId="9" fillId="2" borderId="21" xfId="1" applyNumberFormat="1" applyFont="1" applyFill="1" applyBorder="1"/>
    <xf numFmtId="0" fontId="9" fillId="2" borderId="21" xfId="1" applyFont="1" applyFill="1" applyBorder="1"/>
    <xf numFmtId="0" fontId="2" fillId="2" borderId="22" xfId="1" applyFont="1" applyFill="1" applyBorder="1"/>
    <xf numFmtId="0" fontId="3" fillId="2" borderId="12" xfId="1" applyFont="1" applyFill="1" applyBorder="1" applyAlignment="1">
      <alignment vertical="center"/>
    </xf>
    <xf numFmtId="165" fontId="9" fillId="2" borderId="0" xfId="1" applyNumberFormat="1" applyFont="1" applyFill="1" applyBorder="1"/>
    <xf numFmtId="0" fontId="9" fillId="2" borderId="0" xfId="1" applyFont="1" applyFill="1" applyBorder="1"/>
    <xf numFmtId="0" fontId="2" fillId="2" borderId="13" xfId="1" applyFont="1" applyFill="1" applyBorder="1"/>
    <xf numFmtId="0" fontId="2" fillId="2" borderId="0" xfId="1" applyFont="1" applyFill="1" applyAlignment="1"/>
    <xf numFmtId="0" fontId="3" fillId="2" borderId="12"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13" xfId="1" applyFont="1" applyFill="1" applyBorder="1" applyAlignment="1">
      <alignment horizontal="left" vertical="top" wrapText="1"/>
    </xf>
    <xf numFmtId="0" fontId="1" fillId="0" borderId="0" xfId="1" applyAlignment="1"/>
    <xf numFmtId="0" fontId="3" fillId="0" borderId="15" xfId="1" applyFont="1" applyBorder="1" applyAlignment="1">
      <alignment horizontal="left" vertical="center" wrapText="1"/>
    </xf>
    <xf numFmtId="0" fontId="3" fillId="0" borderId="1" xfId="1" applyFont="1" applyBorder="1" applyAlignment="1">
      <alignment horizontal="left" vertical="center" wrapText="1"/>
    </xf>
    <xf numFmtId="0" fontId="3" fillId="0" borderId="16" xfId="1" applyFont="1" applyBorder="1" applyAlignment="1">
      <alignment horizontal="left" vertical="center" wrapText="1"/>
    </xf>
    <xf numFmtId="0" fontId="2" fillId="2" borderId="15" xfId="1" applyFont="1" applyFill="1" applyBorder="1"/>
    <xf numFmtId="0" fontId="3" fillId="2" borderId="1"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9" fillId="2" borderId="17" xfId="1" applyFont="1" applyFill="1" applyBorder="1" applyAlignment="1">
      <alignment horizontal="left" vertical="top" wrapText="1"/>
    </xf>
    <xf numFmtId="0" fontId="9" fillId="2" borderId="18" xfId="1" applyFont="1" applyFill="1" applyBorder="1" applyAlignment="1">
      <alignment horizontal="left" vertical="top" wrapText="1"/>
    </xf>
    <xf numFmtId="0" fontId="9" fillId="2" borderId="19" xfId="1" applyFont="1" applyFill="1" applyBorder="1" applyAlignment="1">
      <alignment horizontal="left" vertical="top" wrapText="1"/>
    </xf>
    <xf numFmtId="0" fontId="13" fillId="2" borderId="0" xfId="1" applyFont="1" applyFill="1" applyAlignment="1">
      <alignment horizontal="justify" vertical="top" wrapText="1"/>
    </xf>
    <xf numFmtId="0" fontId="2" fillId="2" borderId="17" xfId="1" applyFont="1" applyFill="1" applyBorder="1"/>
    <xf numFmtId="0" fontId="14" fillId="2" borderId="18" xfId="1" applyFont="1" applyFill="1" applyBorder="1" applyAlignment="1">
      <alignment horizontal="center"/>
    </xf>
    <xf numFmtId="0" fontId="14" fillId="2" borderId="19" xfId="1" applyFont="1" applyFill="1" applyBorder="1" applyAlignment="1">
      <alignment horizontal="center"/>
    </xf>
    <xf numFmtId="164" fontId="2" fillId="2" borderId="0" xfId="1" applyNumberFormat="1" applyFont="1" applyFill="1"/>
    <xf numFmtId="166" fontId="2" fillId="2" borderId="0" xfId="2" applyFont="1" applyFill="1"/>
    <xf numFmtId="0" fontId="15" fillId="3" borderId="19" xfId="1" applyFont="1" applyFill="1" applyBorder="1" applyAlignment="1">
      <alignment horizontal="center" vertical="center"/>
    </xf>
    <xf numFmtId="0" fontId="15" fillId="3" borderId="18" xfId="1" applyFont="1" applyFill="1" applyBorder="1" applyAlignment="1">
      <alignment horizontal="center" vertical="center"/>
    </xf>
    <xf numFmtId="0" fontId="11" fillId="3" borderId="17" xfId="1" applyFont="1" applyFill="1" applyBorder="1"/>
    <xf numFmtId="0" fontId="2" fillId="2" borderId="18" xfId="1" applyFont="1" applyFill="1" applyBorder="1" applyAlignment="1">
      <alignment horizontal="center"/>
    </xf>
    <xf numFmtId="0" fontId="9" fillId="3" borderId="16" xfId="1" applyFont="1" applyFill="1" applyBorder="1" applyAlignment="1">
      <alignment horizontal="justify" vertical="top" wrapText="1"/>
    </xf>
    <xf numFmtId="0" fontId="9" fillId="3" borderId="1" xfId="1" applyFont="1" applyFill="1" applyBorder="1" applyAlignment="1">
      <alignment horizontal="justify" vertical="top" wrapText="1"/>
    </xf>
    <xf numFmtId="164" fontId="16" fillId="2" borderId="0" xfId="1" applyNumberFormat="1" applyFont="1" applyFill="1" applyBorder="1" applyAlignment="1">
      <alignment horizontal="right"/>
    </xf>
    <xf numFmtId="165" fontId="2" fillId="2" borderId="0" xfId="1" applyNumberFormat="1" applyFont="1" applyFill="1" applyBorder="1"/>
    <xf numFmtId="0" fontId="17" fillId="2" borderId="0" xfId="1" applyFont="1" applyFill="1" applyBorder="1" applyAlignment="1">
      <alignment vertical="center"/>
    </xf>
    <xf numFmtId="0" fontId="2" fillId="2" borderId="12" xfId="1" applyFont="1" applyFill="1" applyBorder="1"/>
    <xf numFmtId="0" fontId="3" fillId="2" borderId="13" xfId="1" applyFont="1" applyFill="1" applyBorder="1" applyAlignment="1">
      <alignment horizontal="justify" wrapText="1"/>
    </xf>
    <xf numFmtId="0" fontId="3" fillId="2" borderId="0" xfId="1" applyFont="1" applyFill="1" applyBorder="1" applyAlignment="1">
      <alignment horizontal="justify" wrapText="1"/>
    </xf>
    <xf numFmtId="0" fontId="9" fillId="2" borderId="22" xfId="1" applyFont="1" applyFill="1" applyBorder="1" applyAlignment="1"/>
    <xf numFmtId="0" fontId="9" fillId="2" borderId="21" xfId="1" applyFont="1" applyFill="1" applyBorder="1" applyAlignment="1"/>
    <xf numFmtId="164" fontId="9" fillId="2" borderId="21" xfId="1" applyNumberFormat="1" applyFont="1" applyFill="1" applyBorder="1" applyAlignment="1">
      <alignment horizontal="right"/>
    </xf>
    <xf numFmtId="0" fontId="3" fillId="2" borderId="21" xfId="1" applyFont="1" applyFill="1" applyBorder="1" applyAlignment="1">
      <alignment vertical="center"/>
    </xf>
    <xf numFmtId="0" fontId="2" fillId="2" borderId="23" xfId="1" applyFont="1" applyFill="1" applyBorder="1"/>
    <xf numFmtId="164" fontId="2" fillId="2" borderId="13" xfId="1" applyNumberFormat="1" applyFont="1" applyFill="1" applyBorder="1"/>
    <xf numFmtId="0" fontId="9" fillId="2" borderId="0" xfId="1" applyFont="1" applyFill="1" applyBorder="1" applyAlignment="1">
      <alignment horizontal="right"/>
    </xf>
    <xf numFmtId="165" fontId="9" fillId="0" borderId="22" xfId="1" applyNumberFormat="1" applyFont="1" applyBorder="1" applyAlignment="1">
      <alignment horizontal="right" vertical="top"/>
    </xf>
    <xf numFmtId="0" fontId="3" fillId="2" borderId="21" xfId="1" applyFont="1" applyFill="1" applyBorder="1" applyAlignment="1">
      <alignment horizontal="left" vertical="top"/>
    </xf>
    <xf numFmtId="164" fontId="5" fillId="3" borderId="24" xfId="1" applyNumberFormat="1" applyFont="1" applyFill="1" applyBorder="1" applyAlignment="1">
      <alignment horizontal="right" vertical="center" indent="1"/>
    </xf>
    <xf numFmtId="164" fontId="5" fillId="3" borderId="25" xfId="1" applyNumberFormat="1" applyFont="1" applyFill="1" applyBorder="1" applyAlignment="1">
      <alignment horizontal="right" vertical="center" indent="1"/>
    </xf>
    <xf numFmtId="0" fontId="5" fillId="3" borderId="25" xfId="1" applyFont="1" applyFill="1" applyBorder="1" applyAlignment="1">
      <alignment vertical="center"/>
    </xf>
    <xf numFmtId="0" fontId="2" fillId="3" borderId="26" xfId="1" applyFont="1" applyFill="1" applyBorder="1"/>
    <xf numFmtId="164" fontId="2" fillId="2" borderId="13" xfId="1" applyNumberFormat="1" applyFont="1" applyFill="1" applyBorder="1" applyAlignment="1">
      <alignment horizontal="right" vertical="center" indent="1"/>
    </xf>
    <xf numFmtId="164" fontId="2" fillId="2" borderId="0" xfId="1" applyNumberFormat="1" applyFont="1" applyFill="1" applyBorder="1" applyAlignment="1">
      <alignment horizontal="right" vertical="center" indent="1"/>
    </xf>
    <xf numFmtId="0" fontId="5" fillId="2" borderId="0" xfId="1" applyFont="1" applyFill="1" applyBorder="1" applyAlignment="1">
      <alignment horizontal="left" vertical="center"/>
    </xf>
    <xf numFmtId="0" fontId="5" fillId="2" borderId="12" xfId="1" applyFont="1" applyFill="1" applyBorder="1" applyAlignment="1">
      <alignment horizontal="center"/>
    </xf>
    <xf numFmtId="0" fontId="18" fillId="2" borderId="0" xfId="1" applyFont="1" applyFill="1" applyAlignment="1">
      <alignment horizontal="center"/>
    </xf>
    <xf numFmtId="0" fontId="5" fillId="2" borderId="0" xfId="1" applyFont="1" applyFill="1" applyBorder="1" applyAlignment="1">
      <alignment vertical="center"/>
    </xf>
    <xf numFmtId="0" fontId="19" fillId="2" borderId="0" xfId="1" applyFont="1" applyFill="1" applyBorder="1" applyAlignment="1">
      <alignment horizontal="left" vertical="center"/>
    </xf>
    <xf numFmtId="0" fontId="3" fillId="2" borderId="2" xfId="1" applyFont="1" applyFill="1" applyBorder="1" applyAlignment="1">
      <alignment horizontal="center" vertical="center" wrapText="1"/>
    </xf>
    <xf numFmtId="0" fontId="3" fillId="3" borderId="2" xfId="1" applyFont="1" applyFill="1" applyBorder="1" applyAlignment="1">
      <alignment horizontal="center" vertical="center"/>
    </xf>
    <xf numFmtId="0" fontId="5" fillId="2" borderId="0" xfId="1" applyFont="1" applyFill="1" applyBorder="1" applyAlignment="1">
      <alignment horizontal="center"/>
    </xf>
    <xf numFmtId="0" fontId="20" fillId="2" borderId="0" xfId="1" applyFont="1" applyFill="1" applyAlignment="1">
      <alignment horizontal="center"/>
    </xf>
    <xf numFmtId="0" fontId="2" fillId="2" borderId="0" xfId="1" applyFont="1" applyFill="1" applyAlignment="1">
      <alignment wrapText="1"/>
    </xf>
    <xf numFmtId="0" fontId="21" fillId="2" borderId="0" xfId="1" applyFont="1" applyFill="1"/>
    <xf numFmtId="0" fontId="5" fillId="2" borderId="0" xfId="1" applyFont="1" applyFill="1"/>
    <xf numFmtId="0" fontId="22" fillId="2" borderId="0" xfId="1" applyFont="1" applyFill="1" applyAlignment="1">
      <alignment horizontal="right"/>
    </xf>
    <xf numFmtId="0" fontId="20" fillId="2" borderId="0" xfId="1" applyFont="1" applyFill="1" applyAlignment="1">
      <alignment horizontal="centerContinuous" vertical="center" wrapText="1"/>
    </xf>
    <xf numFmtId="0" fontId="5" fillId="2" borderId="0" xfId="1" applyFont="1" applyFill="1" applyAlignment="1">
      <alignment horizontal="center" vertical="center" wrapText="1"/>
    </xf>
    <xf numFmtId="0" fontId="23" fillId="2" borderId="0" xfId="1" applyFont="1" applyFill="1" applyAlignment="1"/>
    <xf numFmtId="0" fontId="9" fillId="2" borderId="27" xfId="1" applyFont="1" applyFill="1" applyBorder="1" applyAlignment="1">
      <alignment horizontal="center" vertical="center"/>
    </xf>
    <xf numFmtId="0" fontId="3" fillId="2" borderId="27"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9" fillId="2" borderId="28" xfId="1" applyFont="1" applyFill="1" applyBorder="1" applyAlignment="1">
      <alignment horizontal="center" vertical="center"/>
    </xf>
    <xf numFmtId="0" fontId="3" fillId="2" borderId="28" xfId="1" applyFont="1" applyFill="1" applyBorder="1" applyAlignment="1">
      <alignment horizontal="center" vertical="center" wrapText="1"/>
    </xf>
    <xf numFmtId="0" fontId="9" fillId="2" borderId="29" xfId="1" applyFont="1" applyFill="1" applyBorder="1" applyAlignment="1">
      <alignment horizontal="center" vertical="center"/>
    </xf>
    <xf numFmtId="0" fontId="3" fillId="2" borderId="29" xfId="1" applyFont="1" applyFill="1" applyBorder="1" applyAlignment="1">
      <alignment horizontal="center" vertical="center" wrapText="1"/>
    </xf>
    <xf numFmtId="164" fontId="2" fillId="2" borderId="0" xfId="1" applyNumberFormat="1" applyFont="1" applyFill="1" applyBorder="1" applyAlignment="1">
      <alignment horizontal="center" vertical="center"/>
    </xf>
    <xf numFmtId="164" fontId="2" fillId="2" borderId="13" xfId="1" applyNumberFormat="1" applyFont="1" applyFill="1" applyBorder="1" applyAlignment="1">
      <alignment horizontal="center" vertical="center"/>
    </xf>
    <xf numFmtId="0" fontId="24" fillId="2" borderId="17" xfId="1" applyFont="1" applyFill="1" applyBorder="1"/>
    <xf numFmtId="0" fontId="5" fillId="2" borderId="18" xfId="1" applyFont="1" applyFill="1" applyBorder="1" applyAlignment="1">
      <alignment vertical="center"/>
    </xf>
    <xf numFmtId="164" fontId="5" fillId="2" borderId="18" xfId="1" applyNumberFormat="1" applyFont="1" applyFill="1" applyBorder="1" applyAlignment="1">
      <alignment horizontal="center" vertical="center"/>
    </xf>
    <xf numFmtId="164" fontId="5" fillId="2" borderId="19" xfId="1" applyNumberFormat="1" applyFont="1" applyFill="1" applyBorder="1" applyAlignment="1">
      <alignment horizontal="center" vertical="center"/>
    </xf>
    <xf numFmtId="165" fontId="9" fillId="2" borderId="21" xfId="1" applyNumberFormat="1" applyFont="1" applyFill="1" applyBorder="1" applyAlignment="1">
      <alignment horizontal="right"/>
    </xf>
    <xf numFmtId="0" fontId="25" fillId="2" borderId="0" xfId="1" applyFont="1" applyFill="1" applyBorder="1"/>
    <xf numFmtId="0" fontId="9" fillId="2" borderId="0" xfId="1" applyFont="1" applyFill="1" applyBorder="1" applyAlignment="1">
      <alignment horizontal="left"/>
    </xf>
    <xf numFmtId="0" fontId="2" fillId="2" borderId="20" xfId="1" applyFont="1" applyFill="1" applyBorder="1"/>
    <xf numFmtId="0" fontId="3" fillId="2" borderId="21" xfId="1" applyFont="1" applyFill="1" applyBorder="1" applyAlignment="1">
      <alignment horizontal="justify" wrapText="1"/>
    </xf>
    <xf numFmtId="0" fontId="3" fillId="2" borderId="22" xfId="1" applyFont="1" applyFill="1" applyBorder="1" applyAlignment="1">
      <alignment horizontal="justify" wrapText="1"/>
    </xf>
    <xf numFmtId="0" fontId="3" fillId="2" borderId="1"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26" fillId="2" borderId="0" xfId="1" applyFont="1" applyFill="1" applyAlignment="1">
      <alignment vertical="center" wrapText="1"/>
    </xf>
    <xf numFmtId="0" fontId="27" fillId="2" borderId="12" xfId="1" applyFont="1" applyFill="1" applyBorder="1" applyAlignment="1">
      <alignment horizontal="center"/>
    </xf>
    <xf numFmtId="0" fontId="27" fillId="2" borderId="0" xfId="1" applyFont="1" applyFill="1" applyBorder="1" applyAlignment="1">
      <alignment horizontal="left" vertical="center"/>
    </xf>
    <xf numFmtId="164" fontId="28" fillId="2" borderId="0" xfId="1" applyNumberFormat="1" applyFont="1" applyFill="1" applyBorder="1" applyAlignment="1">
      <alignment horizontal="center" vertical="center"/>
    </xf>
    <xf numFmtId="164" fontId="28" fillId="2" borderId="13" xfId="1" applyNumberFormat="1" applyFont="1" applyFill="1" applyBorder="1" applyAlignment="1">
      <alignment horizontal="center" vertical="center"/>
    </xf>
    <xf numFmtId="0" fontId="29" fillId="0" borderId="0" xfId="1" applyFont="1"/>
    <xf numFmtId="0" fontId="23" fillId="2" borderId="0" xfId="1" applyFont="1" applyFill="1" applyAlignment="1">
      <alignment horizontal="center"/>
    </xf>
    <xf numFmtId="164" fontId="28" fillId="2" borderId="0" xfId="1" applyNumberFormat="1" applyFont="1" applyFill="1" applyBorder="1" applyAlignment="1">
      <alignment horizontal="right" vertical="center" indent="1"/>
    </xf>
    <xf numFmtId="164" fontId="28" fillId="2" borderId="13" xfId="1" applyNumberFormat="1" applyFont="1" applyFill="1" applyBorder="1" applyAlignment="1">
      <alignment horizontal="right" vertical="center" indent="1"/>
    </xf>
    <xf numFmtId="0" fontId="27" fillId="2" borderId="15" xfId="1" applyFont="1" applyFill="1" applyBorder="1" applyAlignment="1">
      <alignment horizontal="center"/>
    </xf>
    <xf numFmtId="0" fontId="27" fillId="2" borderId="1" xfId="1" applyFont="1" applyFill="1" applyBorder="1" applyAlignment="1">
      <alignment horizontal="left" vertical="center"/>
    </xf>
    <xf numFmtId="164" fontId="21" fillId="2" borderId="1" xfId="1" applyNumberFormat="1" applyFont="1" applyFill="1" applyBorder="1" applyAlignment="1">
      <alignment horizontal="right" vertical="center" indent="1"/>
    </xf>
    <xf numFmtId="164" fontId="21" fillId="2" borderId="16" xfId="1" applyNumberFormat="1" applyFont="1" applyFill="1" applyBorder="1" applyAlignment="1">
      <alignment horizontal="right" vertical="center" indent="1"/>
    </xf>
    <xf numFmtId="0" fontId="30" fillId="2" borderId="0" xfId="1" applyFont="1" applyFill="1"/>
    <xf numFmtId="0" fontId="31" fillId="2" borderId="0" xfId="1" applyFont="1" applyFill="1"/>
    <xf numFmtId="0" fontId="32" fillId="2" borderId="0" xfId="1" applyFont="1" applyFill="1"/>
    <xf numFmtId="167" fontId="4" fillId="2" borderId="0" xfId="1" applyNumberFormat="1" applyFont="1" applyFill="1" applyAlignment="1">
      <alignment horizontal="right"/>
    </xf>
    <xf numFmtId="167" fontId="20" fillId="2" borderId="0" xfId="1" applyNumberFormat="1" applyFont="1" applyFill="1" applyAlignment="1">
      <alignment horizontal="centerContinuous" vertical="center" wrapText="1"/>
    </xf>
    <xf numFmtId="0" fontId="33" fillId="2" borderId="0" xfId="1" applyFont="1" applyFill="1" applyAlignment="1"/>
    <xf numFmtId="167" fontId="33" fillId="2" borderId="0" xfId="1" applyNumberFormat="1" applyFont="1" applyFill="1" applyAlignment="1"/>
    <xf numFmtId="0" fontId="3" fillId="2" borderId="27" xfId="1" applyFont="1" applyFill="1" applyBorder="1" applyAlignment="1">
      <alignment horizontal="center" vertical="center" wrapText="1" shrinkToFit="1"/>
    </xf>
    <xf numFmtId="167" fontId="3" fillId="2" borderId="27" xfId="1" applyNumberFormat="1" applyFont="1" applyFill="1" applyBorder="1" applyAlignment="1">
      <alignment horizontal="center" vertical="center" wrapText="1"/>
    </xf>
    <xf numFmtId="0" fontId="3" fillId="2" borderId="28" xfId="1" applyFont="1" applyFill="1" applyBorder="1" applyAlignment="1">
      <alignment horizontal="center" vertical="center" wrapText="1" shrinkToFit="1"/>
    </xf>
    <xf numFmtId="167" fontId="3" fillId="2" borderId="28" xfId="1" applyNumberFormat="1" applyFont="1" applyFill="1" applyBorder="1" applyAlignment="1">
      <alignment horizontal="center" vertical="center" wrapText="1"/>
    </xf>
    <xf numFmtId="0" fontId="3" fillId="2" borderId="29" xfId="1" applyFont="1" applyFill="1" applyBorder="1" applyAlignment="1">
      <alignment horizontal="center" vertical="center" wrapText="1" shrinkToFit="1"/>
    </xf>
    <xf numFmtId="167" fontId="3" fillId="2" borderId="29" xfId="1" applyNumberFormat="1" applyFont="1" applyFill="1" applyBorder="1" applyAlignment="1">
      <alignment horizontal="center" vertical="center" wrapText="1"/>
    </xf>
    <xf numFmtId="0" fontId="34" fillId="2" borderId="12" xfId="1" applyFont="1" applyFill="1" applyBorder="1" applyAlignment="1">
      <alignment horizontal="center" vertical="center"/>
    </xf>
    <xf numFmtId="0" fontId="34" fillId="2" borderId="0" xfId="1" applyFont="1" applyFill="1" applyBorder="1" applyAlignment="1">
      <alignment horizontal="left" vertical="center"/>
    </xf>
    <xf numFmtId="0" fontId="2" fillId="2" borderId="12" xfId="1" applyFont="1" applyFill="1" applyBorder="1" applyAlignment="1">
      <alignment horizontal="center" vertical="center"/>
    </xf>
    <xf numFmtId="0" fontId="2" fillId="2" borderId="0" xfId="1" applyFont="1" applyFill="1" applyBorder="1" applyAlignment="1">
      <alignment horizontal="left" vertical="center"/>
    </xf>
    <xf numFmtId="0" fontId="31" fillId="2" borderId="0" xfId="1" applyFont="1" applyFill="1" applyBorder="1"/>
    <xf numFmtId="0" fontId="11" fillId="3" borderId="17" xfId="1" applyFont="1" applyFill="1" applyBorder="1" applyAlignment="1">
      <alignment horizontal="center" vertical="center"/>
    </xf>
    <xf numFmtId="0" fontId="12" fillId="3" borderId="18" xfId="1" applyFont="1" applyFill="1" applyBorder="1" applyAlignment="1">
      <alignment horizontal="left" vertical="center" wrapText="1"/>
    </xf>
    <xf numFmtId="164" fontId="12" fillId="3" borderId="19" xfId="1" applyNumberFormat="1" applyFont="1" applyFill="1" applyBorder="1" applyAlignment="1">
      <alignment horizontal="right" vertical="center" indent="1"/>
    </xf>
    <xf numFmtId="0" fontId="35" fillId="3" borderId="27" xfId="1" applyFont="1" applyFill="1" applyBorder="1" applyAlignment="1">
      <alignment horizontal="center" vertical="center" wrapText="1" shrinkToFit="1"/>
    </xf>
    <xf numFmtId="0" fontId="35" fillId="3" borderId="27" xfId="1" applyFont="1" applyFill="1" applyBorder="1" applyAlignment="1">
      <alignment horizontal="center" vertical="center" wrapText="1"/>
    </xf>
    <xf numFmtId="167" fontId="35" fillId="3" borderId="27" xfId="1" applyNumberFormat="1" applyFont="1" applyFill="1" applyBorder="1" applyAlignment="1">
      <alignment horizontal="center" vertical="center" wrapText="1"/>
    </xf>
    <xf numFmtId="0" fontId="35" fillId="3" borderId="28" xfId="1" applyFont="1" applyFill="1" applyBorder="1" applyAlignment="1">
      <alignment horizontal="center" vertical="center" wrapText="1" shrinkToFit="1"/>
    </xf>
    <xf numFmtId="0" fontId="35" fillId="3" borderId="28" xfId="1" applyFont="1" applyFill="1" applyBorder="1" applyAlignment="1">
      <alignment horizontal="center" vertical="center" wrapText="1"/>
    </xf>
    <xf numFmtId="167" fontId="35" fillId="3" borderId="28" xfId="1" applyNumberFormat="1" applyFont="1" applyFill="1" applyBorder="1" applyAlignment="1">
      <alignment horizontal="center" vertical="center" wrapText="1"/>
    </xf>
    <xf numFmtId="0" fontId="35" fillId="3" borderId="29" xfId="1" applyFont="1" applyFill="1" applyBorder="1" applyAlignment="1">
      <alignment horizontal="center" vertical="center" wrapText="1" shrinkToFit="1"/>
    </xf>
    <xf numFmtId="0" fontId="35" fillId="3" borderId="29" xfId="1" applyFont="1" applyFill="1" applyBorder="1" applyAlignment="1">
      <alignment horizontal="center" vertical="center" wrapText="1"/>
    </xf>
    <xf numFmtId="167" fontId="35" fillId="3" borderId="29" xfId="1" applyNumberFormat="1" applyFont="1" applyFill="1" applyBorder="1" applyAlignment="1">
      <alignment horizontal="center" vertical="center" wrapText="1"/>
    </xf>
    <xf numFmtId="164" fontId="2" fillId="2" borderId="22" xfId="1" applyNumberFormat="1" applyFont="1" applyFill="1" applyBorder="1" applyAlignment="1">
      <alignment horizontal="right" vertical="center" indent="1"/>
    </xf>
    <xf numFmtId="164" fontId="2" fillId="2" borderId="16" xfId="1" applyNumberFormat="1" applyFont="1" applyFill="1" applyBorder="1" applyAlignment="1">
      <alignment horizontal="right" vertical="center" indent="1"/>
    </xf>
    <xf numFmtId="164" fontId="9" fillId="2" borderId="17" xfId="1" applyNumberFormat="1" applyFont="1" applyFill="1" applyBorder="1" applyAlignment="1">
      <alignment vertical="top"/>
    </xf>
    <xf numFmtId="164" fontId="5" fillId="0" borderId="2" xfId="1" applyNumberFormat="1" applyFont="1" applyFill="1" applyBorder="1" applyAlignment="1">
      <alignment horizontal="right" vertical="center" indent="1"/>
    </xf>
    <xf numFmtId="164" fontId="12" fillId="3" borderId="2" xfId="1" applyNumberFormat="1" applyFont="1" applyFill="1" applyBorder="1" applyAlignment="1">
      <alignment horizontal="right" vertical="center" indent="1"/>
    </xf>
    <xf numFmtId="164" fontId="5" fillId="2" borderId="2" xfId="1" applyNumberFormat="1" applyFont="1" applyFill="1" applyBorder="1" applyAlignment="1">
      <alignment horizontal="right" vertical="center" indent="1"/>
    </xf>
    <xf numFmtId="164" fontId="5" fillId="0" borderId="30" xfId="1" applyNumberFormat="1" applyFont="1" applyFill="1" applyBorder="1" applyAlignment="1">
      <alignment horizontal="right" vertical="center" indent="1"/>
    </xf>
    <xf numFmtId="164" fontId="12" fillId="3" borderId="1" xfId="1" applyNumberFormat="1" applyFont="1" applyFill="1" applyBorder="1" applyAlignment="1">
      <alignment horizontal="right" vertical="center" indent="1"/>
    </xf>
    <xf numFmtId="164" fontId="5" fillId="2" borderId="30" xfId="1" applyNumberFormat="1" applyFont="1" applyFill="1" applyBorder="1" applyAlignment="1">
      <alignment horizontal="right" vertical="center" indent="1"/>
    </xf>
    <xf numFmtId="0" fontId="3" fillId="2" borderId="20" xfId="1" applyFont="1" applyFill="1" applyBorder="1" applyAlignment="1">
      <alignment horizontal="left" vertical="top"/>
    </xf>
    <xf numFmtId="0" fontId="31" fillId="2" borderId="21" xfId="1" applyFont="1" applyFill="1" applyBorder="1"/>
    <xf numFmtId="165" fontId="9" fillId="2" borderId="22" xfId="1" applyNumberFormat="1" applyFont="1" applyFill="1" applyBorder="1" applyAlignment="1">
      <alignment horizontal="right"/>
    </xf>
    <xf numFmtId="0" fontId="31" fillId="2" borderId="12" xfId="1" applyFont="1" applyFill="1" applyBorder="1"/>
    <xf numFmtId="14" fontId="3" fillId="2" borderId="0" xfId="1" applyNumberFormat="1" applyFont="1" applyFill="1" applyBorder="1" applyAlignment="1">
      <alignment horizontal="right"/>
    </xf>
    <xf numFmtId="167" fontId="9" fillId="2" borderId="13" xfId="1" applyNumberFormat="1" applyFont="1" applyFill="1" applyBorder="1" applyAlignment="1">
      <alignment horizontal="right"/>
    </xf>
    <xf numFmtId="0" fontId="3" fillId="2" borderId="12" xfId="1" applyFont="1" applyFill="1" applyBorder="1" applyAlignment="1">
      <alignment horizontal="justify" wrapText="1"/>
    </xf>
    <xf numFmtId="0" fontId="9" fillId="2" borderId="18" xfId="1" applyFont="1" applyFill="1" applyBorder="1" applyAlignment="1">
      <alignment horizontal="left" wrapText="1"/>
    </xf>
    <xf numFmtId="0" fontId="14" fillId="2" borderId="17" xfId="1" applyFont="1" applyFill="1" applyBorder="1" applyAlignment="1">
      <alignment horizontal="center"/>
    </xf>
    <xf numFmtId="166" fontId="31" fillId="2" borderId="0" xfId="1" applyNumberFormat="1" applyFont="1" applyFill="1"/>
    <xf numFmtId="167" fontId="31" fillId="2" borderId="0" xfId="1" applyNumberFormat="1" applyFont="1" applyFill="1"/>
    <xf numFmtId="166" fontId="31" fillId="2" borderId="0" xfId="2" applyFont="1" applyFill="1"/>
    <xf numFmtId="168" fontId="31" fillId="2" borderId="0" xfId="1" applyNumberFormat="1" applyFont="1" applyFill="1"/>
    <xf numFmtId="0" fontId="36" fillId="2" borderId="0" xfId="1" applyFont="1" applyFill="1"/>
    <xf numFmtId="0" fontId="37" fillId="2" borderId="0" xfId="1" applyFont="1" applyFill="1"/>
    <xf numFmtId="0" fontId="38" fillId="2" borderId="12" xfId="1" applyFont="1" applyFill="1" applyBorder="1" applyAlignment="1">
      <alignment horizontal="center" vertical="center"/>
    </xf>
    <xf numFmtId="0" fontId="38" fillId="2" borderId="0" xfId="1" applyFont="1" applyFill="1" applyBorder="1" applyAlignment="1">
      <alignment horizontal="left" vertical="center"/>
    </xf>
    <xf numFmtId="164" fontId="38" fillId="2" borderId="0" xfId="1" applyNumberFormat="1" applyFont="1" applyFill="1" applyBorder="1" applyAlignment="1">
      <alignment horizontal="right" vertical="center" indent="1"/>
    </xf>
    <xf numFmtId="164" fontId="38" fillId="2" borderId="13" xfId="1" applyNumberFormat="1" applyFont="1" applyFill="1" applyBorder="1" applyAlignment="1">
      <alignment horizontal="right" vertical="center" indent="1"/>
    </xf>
    <xf numFmtId="0" fontId="39" fillId="0" borderId="0" xfId="1" applyFont="1"/>
    <xf numFmtId="0" fontId="40" fillId="2" borderId="0" xfId="1" applyFont="1" applyFill="1"/>
    <xf numFmtId="0" fontId="3" fillId="2" borderId="0" xfId="1" applyFont="1" applyFill="1"/>
    <xf numFmtId="0" fontId="41" fillId="2" borderId="27" xfId="1" applyFont="1" applyFill="1" applyBorder="1" applyAlignment="1">
      <alignment horizontal="center" vertical="center" wrapText="1" shrinkToFit="1"/>
    </xf>
    <xf numFmtId="0" fontId="16" fillId="2" borderId="27" xfId="1" applyFont="1" applyFill="1" applyBorder="1" applyAlignment="1">
      <alignment horizontal="center" vertical="center" wrapText="1"/>
    </xf>
    <xf numFmtId="0" fontId="41" fillId="2" borderId="28" xfId="1" applyFont="1" applyFill="1" applyBorder="1" applyAlignment="1">
      <alignment horizontal="center" vertical="center" wrapText="1" shrinkToFit="1"/>
    </xf>
    <xf numFmtId="0" fontId="16" fillId="2" borderId="28" xfId="1" applyFont="1" applyFill="1" applyBorder="1" applyAlignment="1">
      <alignment horizontal="center" vertical="center" wrapText="1"/>
    </xf>
    <xf numFmtId="0" fontId="41" fillId="2" borderId="29" xfId="1" applyFont="1" applyFill="1" applyBorder="1" applyAlignment="1">
      <alignment horizontal="center" vertical="center" wrapText="1" shrinkToFit="1"/>
    </xf>
    <xf numFmtId="0" fontId="16" fillId="2" borderId="29" xfId="1" applyFont="1" applyFill="1" applyBorder="1" applyAlignment="1">
      <alignment horizontal="center" vertical="center" wrapText="1"/>
    </xf>
    <xf numFmtId="0" fontId="8" fillId="2" borderId="1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xf>
    <xf numFmtId="164" fontId="3" fillId="2" borderId="18" xfId="1" applyNumberFormat="1" applyFont="1" applyFill="1" applyBorder="1" applyAlignment="1">
      <alignment horizontal="right" vertical="center" indent="1"/>
    </xf>
    <xf numFmtId="164" fontId="3" fillId="2" borderId="19" xfId="1" applyNumberFormat="1" applyFont="1" applyFill="1" applyBorder="1" applyAlignment="1">
      <alignment horizontal="right" vertical="center" indent="1"/>
    </xf>
    <xf numFmtId="0" fontId="12" fillId="3" borderId="17" xfId="1" applyFont="1" applyFill="1" applyBorder="1" applyAlignment="1">
      <alignment horizontal="center" vertical="center"/>
    </xf>
    <xf numFmtId="0" fontId="16" fillId="2" borderId="21" xfId="1" applyFont="1" applyFill="1" applyBorder="1" applyAlignment="1">
      <alignment horizontal="left" vertical="top"/>
    </xf>
    <xf numFmtId="0" fontId="32" fillId="2" borderId="21" xfId="1" applyFont="1" applyFill="1" applyBorder="1"/>
    <xf numFmtId="0" fontId="42" fillId="2" borderId="21" xfId="1" applyFont="1" applyFill="1" applyBorder="1"/>
    <xf numFmtId="165" fontId="13" fillId="2" borderId="21" xfId="1" applyNumberFormat="1" applyFont="1" applyFill="1" applyBorder="1" applyAlignment="1">
      <alignment horizontal="right" vertical="top"/>
    </xf>
    <xf numFmtId="0" fontId="9" fillId="2" borderId="1" xfId="1" applyFont="1" applyFill="1" applyBorder="1" applyAlignment="1">
      <alignment horizontal="left" vertical="top" wrapText="1"/>
    </xf>
    <xf numFmtId="0" fontId="3" fillId="2" borderId="20" xfId="1" applyFont="1" applyFill="1" applyBorder="1" applyAlignment="1">
      <alignment horizontal="justify" wrapText="1"/>
    </xf>
    <xf numFmtId="0" fontId="3" fillId="2" borderId="15" xfId="1" applyFont="1" applyFill="1" applyBorder="1" applyAlignment="1">
      <alignment horizontal="justify" wrapText="1"/>
    </xf>
    <xf numFmtId="0" fontId="3" fillId="2" borderId="1" xfId="1" applyFont="1" applyFill="1" applyBorder="1" applyAlignment="1">
      <alignment horizontal="justify" wrapText="1"/>
    </xf>
    <xf numFmtId="0" fontId="3" fillId="2" borderId="16" xfId="1" applyFont="1" applyFill="1" applyBorder="1" applyAlignment="1">
      <alignment horizontal="justify" wrapText="1"/>
    </xf>
    <xf numFmtId="0" fontId="43" fillId="2" borderId="0" xfId="1" applyFont="1" applyFill="1" applyAlignment="1">
      <alignment horizontal="justify" vertical="top" wrapText="1"/>
    </xf>
    <xf numFmtId="0" fontId="27" fillId="2" borderId="12" xfId="1" applyFont="1" applyFill="1" applyBorder="1" applyAlignment="1">
      <alignment horizontal="center" vertical="center"/>
    </xf>
    <xf numFmtId="0" fontId="44" fillId="0" borderId="0" xfId="1" applyFont="1"/>
  </cellXfs>
  <cellStyles count="3">
    <cellStyle name="Millares 2" xfId="2"/>
    <cellStyle name="Normal" xfId="0" builtinId="0"/>
    <cellStyle name="Normal 2" xfId="1"/>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tabSelected="1" zoomScaleNormal="100" workbookViewId="0">
      <selection activeCell="N43" sqref="N43"/>
    </sheetView>
  </sheetViews>
  <sheetFormatPr baseColWidth="10" defaultRowHeight="12.75" x14ac:dyDescent="0.2"/>
  <cols>
    <col min="1" max="1" width="1.42578125" style="1" customWidth="1"/>
    <col min="2" max="2" width="3.7109375" style="1" customWidth="1"/>
    <col min="3" max="3" width="32.28515625" style="1" customWidth="1"/>
    <col min="4" max="4" width="16.28515625" style="1" customWidth="1"/>
    <col min="5" max="7" width="17.42578125" style="1" customWidth="1"/>
    <col min="8" max="8" width="15.7109375" style="1" customWidth="1"/>
    <col min="9" max="16384" width="11.42578125" style="3"/>
  </cols>
  <sheetData>
    <row r="1" spans="1:8" x14ac:dyDescent="0.2">
      <c r="B1" s="2" t="s">
        <v>0</v>
      </c>
      <c r="C1" s="2"/>
      <c r="D1" s="2"/>
      <c r="E1" s="2"/>
      <c r="F1" s="2"/>
      <c r="G1" s="2"/>
      <c r="H1" s="2"/>
    </row>
    <row r="2" spans="1:8" x14ac:dyDescent="0.2">
      <c r="B2" s="2" t="s">
        <v>1</v>
      </c>
      <c r="C2" s="2"/>
      <c r="D2" s="2"/>
      <c r="E2" s="2"/>
      <c r="F2" s="2"/>
      <c r="G2" s="2"/>
      <c r="H2" s="2"/>
    </row>
    <row r="3" spans="1:8" x14ac:dyDescent="0.2">
      <c r="B3" s="2" t="s">
        <v>2</v>
      </c>
      <c r="C3" s="2"/>
      <c r="D3" s="2"/>
      <c r="E3" s="2"/>
      <c r="F3" s="2"/>
      <c r="G3" s="2"/>
      <c r="H3" s="2"/>
    </row>
    <row r="4" spans="1:8" x14ac:dyDescent="0.2">
      <c r="B4" s="2" t="s">
        <v>3</v>
      </c>
      <c r="C4" s="2"/>
      <c r="D4" s="2"/>
      <c r="E4" s="2"/>
      <c r="F4" s="2"/>
      <c r="G4" s="2"/>
      <c r="H4" s="2"/>
    </row>
    <row r="5" spans="1:8" x14ac:dyDescent="0.2">
      <c r="B5" s="4"/>
      <c r="H5" s="5"/>
    </row>
    <row r="6" spans="1:8" x14ac:dyDescent="0.2">
      <c r="B6" s="6" t="s">
        <v>4</v>
      </c>
      <c r="C6" s="6"/>
      <c r="D6" s="6"/>
      <c r="E6" s="6"/>
      <c r="F6" s="6"/>
      <c r="G6" s="6"/>
      <c r="H6" s="6"/>
    </row>
    <row r="7" spans="1:8" x14ac:dyDescent="0.2">
      <c r="B7" s="6" t="s">
        <v>5</v>
      </c>
      <c r="C7" s="6"/>
      <c r="D7" s="6"/>
      <c r="E7" s="6"/>
      <c r="F7" s="6"/>
      <c r="G7" s="6"/>
      <c r="H7" s="6"/>
    </row>
    <row r="8" spans="1:8" ht="18" x14ac:dyDescent="0.25">
      <c r="B8" s="7" t="s">
        <v>6</v>
      </c>
      <c r="C8" s="7"/>
      <c r="D8" s="7"/>
      <c r="E8" s="7"/>
      <c r="F8" s="7"/>
      <c r="G8" s="7"/>
      <c r="H8" s="7"/>
    </row>
    <row r="9" spans="1:8" x14ac:dyDescent="0.2">
      <c r="B9" s="8" t="s">
        <v>7</v>
      </c>
      <c r="C9" s="8"/>
      <c r="D9" s="8"/>
      <c r="E9" s="8"/>
      <c r="F9" s="8"/>
      <c r="G9" s="8"/>
      <c r="H9" s="8"/>
    </row>
    <row r="10" spans="1:8" x14ac:dyDescent="0.2">
      <c r="B10" s="9" t="s">
        <v>8</v>
      </c>
      <c r="C10" s="10" t="s">
        <v>9</v>
      </c>
      <c r="D10" s="11" t="s">
        <v>10</v>
      </c>
      <c r="E10" s="11" t="s">
        <v>11</v>
      </c>
      <c r="F10" s="11" t="s">
        <v>12</v>
      </c>
      <c r="G10" s="11" t="s">
        <v>13</v>
      </c>
      <c r="H10" s="12" t="s">
        <v>14</v>
      </c>
    </row>
    <row r="11" spans="1:8" x14ac:dyDescent="0.2">
      <c r="B11" s="9"/>
      <c r="C11" s="13" t="s">
        <v>15</v>
      </c>
      <c r="D11" s="14"/>
      <c r="E11" s="14"/>
      <c r="F11" s="14"/>
      <c r="G11" s="14"/>
      <c r="H11" s="15"/>
    </row>
    <row r="12" spans="1:8" x14ac:dyDescent="0.2">
      <c r="A12" s="16"/>
      <c r="B12" s="9"/>
      <c r="C12" s="17"/>
      <c r="D12" s="18"/>
      <c r="E12" s="18"/>
      <c r="F12" s="18"/>
      <c r="G12" s="18"/>
      <c r="H12" s="19"/>
    </row>
    <row r="13" spans="1:8" ht="13.5" customHeight="1" x14ac:dyDescent="0.25">
      <c r="B13" s="20">
        <v>1</v>
      </c>
      <c r="C13" s="21" t="s">
        <v>16</v>
      </c>
      <c r="D13" s="22">
        <v>0</v>
      </c>
      <c r="E13" s="22">
        <v>0</v>
      </c>
      <c r="F13" s="22">
        <v>0</v>
      </c>
      <c r="G13" s="22">
        <v>0</v>
      </c>
      <c r="H13" s="23">
        <v>0</v>
      </c>
    </row>
    <row r="14" spans="1:8" ht="13.5" x14ac:dyDescent="0.25">
      <c r="B14" s="24">
        <v>2</v>
      </c>
      <c r="C14" s="25" t="s">
        <v>17</v>
      </c>
      <c r="D14" s="22">
        <v>21056.533080000001</v>
      </c>
      <c r="E14" s="22">
        <v>-22692.851409999996</v>
      </c>
      <c r="F14" s="22">
        <v>-1636.3183299999946</v>
      </c>
      <c r="G14" s="22">
        <v>1688.3440500000002</v>
      </c>
      <c r="H14" s="23">
        <v>52.02572</v>
      </c>
    </row>
    <row r="15" spans="1:8" ht="13.5" customHeight="1" x14ac:dyDescent="0.25">
      <c r="B15" s="24">
        <v>3</v>
      </c>
      <c r="C15" s="25" t="s">
        <v>18</v>
      </c>
      <c r="D15" s="22">
        <v>-159.46938000000037</v>
      </c>
      <c r="E15" s="22">
        <v>-2055.8505</v>
      </c>
      <c r="F15" s="22">
        <v>-2215.3198800000005</v>
      </c>
      <c r="G15" s="22">
        <v>1440.7447000000029</v>
      </c>
      <c r="H15" s="23">
        <v>-774.57515999999998</v>
      </c>
    </row>
    <row r="16" spans="1:8" ht="13.5" customHeight="1" x14ac:dyDescent="0.25">
      <c r="B16" s="24">
        <v>4</v>
      </c>
      <c r="C16" s="25" t="s">
        <v>19</v>
      </c>
      <c r="D16" s="22">
        <v>-2624.8510900000024</v>
      </c>
      <c r="E16" s="22">
        <v>-4.4778099999999981</v>
      </c>
      <c r="F16" s="22">
        <v>-2629.3289000000022</v>
      </c>
      <c r="G16" s="22">
        <v>2652.7545799999998</v>
      </c>
      <c r="H16" s="23">
        <v>23.42568</v>
      </c>
    </row>
    <row r="17" spans="2:8" ht="13.5" x14ac:dyDescent="0.25">
      <c r="B17" s="24">
        <v>5</v>
      </c>
      <c r="C17" s="25" t="s">
        <v>20</v>
      </c>
      <c r="D17" s="22">
        <v>-9837.9489199999916</v>
      </c>
      <c r="E17" s="22">
        <v>5014.5219499999948</v>
      </c>
      <c r="F17" s="22">
        <v>-4823.4269699999968</v>
      </c>
      <c r="G17" s="22">
        <v>4876.2449399999996</v>
      </c>
      <c r="H17" s="23">
        <v>52.817970000000003</v>
      </c>
    </row>
    <row r="18" spans="2:8" ht="13.5" x14ac:dyDescent="0.25">
      <c r="B18" s="24">
        <v>6</v>
      </c>
      <c r="C18" s="25" t="s">
        <v>21</v>
      </c>
      <c r="D18" s="22">
        <v>0</v>
      </c>
      <c r="E18" s="22">
        <v>0</v>
      </c>
      <c r="F18" s="22">
        <v>0</v>
      </c>
      <c r="G18" s="22">
        <v>0</v>
      </c>
      <c r="H18" s="23">
        <v>0</v>
      </c>
    </row>
    <row r="19" spans="2:8" ht="13.5" x14ac:dyDescent="0.25">
      <c r="B19" s="24">
        <v>7</v>
      </c>
      <c r="C19" s="25" t="s">
        <v>22</v>
      </c>
      <c r="D19" s="22">
        <v>-1499.9389799999926</v>
      </c>
      <c r="E19" s="22">
        <v>-278.31506000000081</v>
      </c>
      <c r="F19" s="22">
        <v>-1778.2540399999934</v>
      </c>
      <c r="G19" s="22">
        <v>16446.715760000003</v>
      </c>
      <c r="H19" s="23">
        <v>14668.461720000001</v>
      </c>
    </row>
    <row r="20" spans="2:8" ht="13.5" x14ac:dyDescent="0.25">
      <c r="B20" s="24">
        <v>8</v>
      </c>
      <c r="C20" s="25" t="s">
        <v>23</v>
      </c>
      <c r="D20" s="22">
        <v>0</v>
      </c>
      <c r="E20" s="22">
        <v>0</v>
      </c>
      <c r="F20" s="22">
        <v>0</v>
      </c>
      <c r="G20" s="22">
        <v>0</v>
      </c>
      <c r="H20" s="23">
        <v>0</v>
      </c>
    </row>
    <row r="21" spans="2:8" ht="13.5" x14ac:dyDescent="0.25">
      <c r="B21" s="24">
        <v>9</v>
      </c>
      <c r="C21" s="25" t="s">
        <v>24</v>
      </c>
      <c r="D21" s="22">
        <v>0</v>
      </c>
      <c r="E21" s="22">
        <v>0</v>
      </c>
      <c r="F21" s="22">
        <v>0</v>
      </c>
      <c r="G21" s="22">
        <v>0</v>
      </c>
      <c r="H21" s="23">
        <v>0</v>
      </c>
    </row>
    <row r="22" spans="2:8" ht="13.5" x14ac:dyDescent="0.25">
      <c r="B22" s="24">
        <v>10</v>
      </c>
      <c r="C22" s="25" t="s">
        <v>25</v>
      </c>
      <c r="D22" s="22">
        <v>-177233.14268999998</v>
      </c>
      <c r="E22" s="22">
        <v>99219.178100000019</v>
      </c>
      <c r="F22" s="22">
        <v>-78013.96458999996</v>
      </c>
      <c r="G22" s="22">
        <v>81482.033410000004</v>
      </c>
      <c r="H22" s="23">
        <v>3468.0681099999997</v>
      </c>
    </row>
    <row r="23" spans="2:8" ht="13.5" x14ac:dyDescent="0.25">
      <c r="B23" s="24">
        <v>11</v>
      </c>
      <c r="C23" s="25" t="s">
        <v>26</v>
      </c>
      <c r="D23" s="22">
        <v>-1709.9487299999989</v>
      </c>
      <c r="E23" s="22">
        <v>2562.20615</v>
      </c>
      <c r="F23" s="22">
        <v>852.25742000000105</v>
      </c>
      <c r="G23" s="22">
        <v>36436.389739999999</v>
      </c>
      <c r="H23" s="23">
        <v>37288.647170000004</v>
      </c>
    </row>
    <row r="24" spans="2:8" ht="13.5" x14ac:dyDescent="0.25">
      <c r="B24" s="24">
        <v>12</v>
      </c>
      <c r="C24" s="25" t="s">
        <v>27</v>
      </c>
      <c r="D24" s="22">
        <v>-306.55765999999608</v>
      </c>
      <c r="E24" s="22">
        <v>-525.56604000000016</v>
      </c>
      <c r="F24" s="22">
        <v>-832.12369999999623</v>
      </c>
      <c r="G24" s="22">
        <v>1013.1668599999998</v>
      </c>
      <c r="H24" s="23">
        <v>181.04320000000001</v>
      </c>
    </row>
    <row r="25" spans="2:8" ht="13.5" x14ac:dyDescent="0.25">
      <c r="B25" s="24">
        <v>13</v>
      </c>
      <c r="C25" s="25" t="s">
        <v>28</v>
      </c>
      <c r="D25" s="22">
        <v>-6823.9940100000003</v>
      </c>
      <c r="E25" s="22">
        <v>-19762.923299999999</v>
      </c>
      <c r="F25" s="22">
        <v>-26586.917309999997</v>
      </c>
      <c r="G25" s="22">
        <v>27418.233120000001</v>
      </c>
      <c r="H25" s="23">
        <v>831.31587000000002</v>
      </c>
    </row>
    <row r="26" spans="2:8" ht="13.5" x14ac:dyDescent="0.25">
      <c r="B26" s="24">
        <v>14</v>
      </c>
      <c r="C26" s="25" t="s">
        <v>29</v>
      </c>
      <c r="D26" s="22">
        <v>-525.75367000000006</v>
      </c>
      <c r="E26" s="22">
        <v>0</v>
      </c>
      <c r="F26" s="22">
        <v>-525.75367000000006</v>
      </c>
      <c r="G26" s="22">
        <v>34950.121640000005</v>
      </c>
      <c r="H26" s="23">
        <v>34424.368299999995</v>
      </c>
    </row>
    <row r="27" spans="2:8" ht="13.5" x14ac:dyDescent="0.25">
      <c r="B27" s="24">
        <v>15</v>
      </c>
      <c r="C27" s="25" t="s">
        <v>30</v>
      </c>
      <c r="D27" s="22">
        <v>-16473.489290000012</v>
      </c>
      <c r="E27" s="22">
        <v>21020.077899999989</v>
      </c>
      <c r="F27" s="22">
        <v>4546.5886099999771</v>
      </c>
      <c r="G27" s="22">
        <v>-4451.61931</v>
      </c>
      <c r="H27" s="23">
        <v>94.969300000000004</v>
      </c>
    </row>
    <row r="28" spans="2:8" ht="13.5" x14ac:dyDescent="0.25">
      <c r="B28" s="24">
        <v>16</v>
      </c>
      <c r="C28" s="25" t="s">
        <v>31</v>
      </c>
      <c r="D28" s="22">
        <v>2774.2894600000004</v>
      </c>
      <c r="E28" s="22">
        <v>0</v>
      </c>
      <c r="F28" s="22">
        <v>2774.2894600000004</v>
      </c>
      <c r="G28" s="22">
        <v>-1671.1376</v>
      </c>
      <c r="H28" s="23">
        <v>1103.1518600000002</v>
      </c>
    </row>
    <row r="29" spans="2:8" ht="13.5" x14ac:dyDescent="0.25">
      <c r="B29" s="24">
        <v>17</v>
      </c>
      <c r="C29" s="25" t="s">
        <v>32</v>
      </c>
      <c r="D29" s="22">
        <v>0</v>
      </c>
      <c r="E29" s="22">
        <v>0</v>
      </c>
      <c r="F29" s="22">
        <v>0</v>
      </c>
      <c r="G29" s="22">
        <v>0</v>
      </c>
      <c r="H29" s="23">
        <v>0</v>
      </c>
    </row>
    <row r="30" spans="2:8" ht="13.5" x14ac:dyDescent="0.25">
      <c r="B30" s="24">
        <v>18</v>
      </c>
      <c r="C30" s="25" t="s">
        <v>33</v>
      </c>
      <c r="D30" s="22">
        <v>-14784.975290000013</v>
      </c>
      <c r="E30" s="22">
        <v>2208.8570800000016</v>
      </c>
      <c r="F30" s="22">
        <v>-12576.118210000011</v>
      </c>
      <c r="G30" s="22">
        <v>12685.096179999999</v>
      </c>
      <c r="H30" s="23">
        <v>108.97794</v>
      </c>
    </row>
    <row r="31" spans="2:8" ht="13.5" customHeight="1" x14ac:dyDescent="0.25">
      <c r="B31" s="24">
        <v>19</v>
      </c>
      <c r="C31" s="25" t="s">
        <v>34</v>
      </c>
      <c r="D31" s="22">
        <v>0</v>
      </c>
      <c r="E31" s="22">
        <v>0</v>
      </c>
      <c r="F31" s="22">
        <v>0</v>
      </c>
      <c r="G31" s="22">
        <v>0</v>
      </c>
      <c r="H31" s="23">
        <v>0</v>
      </c>
    </row>
    <row r="32" spans="2:8" ht="13.5" x14ac:dyDescent="0.25">
      <c r="B32" s="24">
        <v>20</v>
      </c>
      <c r="C32" s="25" t="s">
        <v>35</v>
      </c>
      <c r="D32" s="22">
        <v>0</v>
      </c>
      <c r="E32" s="22">
        <v>0</v>
      </c>
      <c r="F32" s="22">
        <v>0</v>
      </c>
      <c r="G32" s="22">
        <v>0</v>
      </c>
      <c r="H32" s="23">
        <v>0</v>
      </c>
    </row>
    <row r="33" spans="2:8" ht="13.5" x14ac:dyDescent="0.25">
      <c r="B33" s="24">
        <v>21</v>
      </c>
      <c r="C33" s="25" t="s">
        <v>36</v>
      </c>
      <c r="D33" s="22">
        <v>0</v>
      </c>
      <c r="E33" s="22">
        <v>0</v>
      </c>
      <c r="F33" s="22">
        <v>0</v>
      </c>
      <c r="G33" s="22">
        <v>0</v>
      </c>
      <c r="H33" s="23">
        <v>0</v>
      </c>
    </row>
    <row r="34" spans="2:8" ht="13.5" x14ac:dyDescent="0.25">
      <c r="B34" s="24">
        <v>22</v>
      </c>
      <c r="C34" s="25" t="s">
        <v>37</v>
      </c>
      <c r="D34" s="22">
        <v>-19677.887230000011</v>
      </c>
      <c r="E34" s="22">
        <v>18516.166339999996</v>
      </c>
      <c r="F34" s="22">
        <v>-1161.7208900000151</v>
      </c>
      <c r="G34" s="22">
        <v>9794.2423999999992</v>
      </c>
      <c r="H34" s="23">
        <v>8632.5215100000005</v>
      </c>
    </row>
    <row r="35" spans="2:8" ht="13.5" x14ac:dyDescent="0.25">
      <c r="B35" s="24">
        <v>23</v>
      </c>
      <c r="C35" s="25" t="s">
        <v>38</v>
      </c>
      <c r="D35" s="22">
        <v>14216.547210000004</v>
      </c>
      <c r="E35" s="22">
        <v>-27596.526170000005</v>
      </c>
      <c r="F35" s="22">
        <v>-13379.97896</v>
      </c>
      <c r="G35" s="22">
        <v>18472.00432</v>
      </c>
      <c r="H35" s="23">
        <v>5092.0252899999996</v>
      </c>
    </row>
    <row r="36" spans="2:8" ht="13.5" x14ac:dyDescent="0.25">
      <c r="B36" s="24">
        <v>24</v>
      </c>
      <c r="C36" s="25" t="s">
        <v>39</v>
      </c>
      <c r="D36" s="22">
        <v>-262845.29837999982</v>
      </c>
      <c r="E36" s="22">
        <v>272881.66116999974</v>
      </c>
      <c r="F36" s="22">
        <v>10036.362789999926</v>
      </c>
      <c r="G36" s="22">
        <v>-9164.7909500000533</v>
      </c>
      <c r="H36" s="23">
        <v>871.57253000000003</v>
      </c>
    </row>
    <row r="37" spans="2:8" ht="13.5" x14ac:dyDescent="0.25">
      <c r="B37" s="24">
        <v>25</v>
      </c>
      <c r="C37" s="25" t="s">
        <v>40</v>
      </c>
      <c r="D37" s="22">
        <v>0</v>
      </c>
      <c r="E37" s="22">
        <v>0</v>
      </c>
      <c r="F37" s="22">
        <v>0</v>
      </c>
      <c r="G37" s="22">
        <v>0</v>
      </c>
      <c r="H37" s="23">
        <v>0</v>
      </c>
    </row>
    <row r="38" spans="2:8" ht="13.5" x14ac:dyDescent="0.25">
      <c r="B38" s="24">
        <v>26</v>
      </c>
      <c r="C38" s="25" t="s">
        <v>41</v>
      </c>
      <c r="D38" s="22">
        <v>-5282.4726899999987</v>
      </c>
      <c r="E38" s="22">
        <v>-1874.1796700000002</v>
      </c>
      <c r="F38" s="22">
        <v>-7156.6523599999991</v>
      </c>
      <c r="G38" s="22">
        <v>8144.04</v>
      </c>
      <c r="H38" s="23">
        <v>987.38764000000003</v>
      </c>
    </row>
    <row r="39" spans="2:8" ht="13.5" x14ac:dyDescent="0.25">
      <c r="B39" s="24">
        <v>27</v>
      </c>
      <c r="C39" s="25" t="s">
        <v>42</v>
      </c>
      <c r="D39" s="22">
        <v>-15.159169999999566</v>
      </c>
      <c r="E39" s="22">
        <v>0</v>
      </c>
      <c r="F39" s="22">
        <v>-15.159169999999566</v>
      </c>
      <c r="G39" s="22">
        <v>-253.72914</v>
      </c>
      <c r="H39" s="23">
        <v>-268.88830999999999</v>
      </c>
    </row>
    <row r="40" spans="2:8" ht="13.5" x14ac:dyDescent="0.25">
      <c r="B40" s="24">
        <v>28</v>
      </c>
      <c r="C40" s="25" t="s">
        <v>43</v>
      </c>
      <c r="D40" s="22">
        <v>-1707.5909000000004</v>
      </c>
      <c r="E40" s="22">
        <v>1175.2990600000012</v>
      </c>
      <c r="F40" s="22">
        <v>-532.29183999999918</v>
      </c>
      <c r="G40" s="22">
        <v>721.02892999999995</v>
      </c>
      <c r="H40" s="23">
        <v>188.73688000000001</v>
      </c>
    </row>
    <row r="41" spans="2:8" ht="13.5" x14ac:dyDescent="0.25">
      <c r="B41" s="24">
        <v>29</v>
      </c>
      <c r="C41" s="26" t="s">
        <v>44</v>
      </c>
      <c r="D41" s="22">
        <v>-1523.1913700000007</v>
      </c>
      <c r="E41" s="22">
        <v>316.29253000000006</v>
      </c>
      <c r="F41" s="22">
        <v>-1206.8988400000007</v>
      </c>
      <c r="G41" s="22">
        <v>1218.15959</v>
      </c>
      <c r="H41" s="23">
        <v>11.26075</v>
      </c>
    </row>
    <row r="42" spans="2:8" ht="13.5" x14ac:dyDescent="0.25">
      <c r="B42" s="24">
        <v>30</v>
      </c>
      <c r="C42" s="25" t="s">
        <v>45</v>
      </c>
      <c r="D42" s="22">
        <v>-3686.9841200000005</v>
      </c>
      <c r="E42" s="22">
        <v>0</v>
      </c>
      <c r="F42" s="22">
        <v>-3686.9841200000005</v>
      </c>
      <c r="G42" s="22">
        <v>6721.6328199999989</v>
      </c>
      <c r="H42" s="23">
        <v>3034.6487099999999</v>
      </c>
    </row>
    <row r="43" spans="2:8" ht="13.5" x14ac:dyDescent="0.25">
      <c r="B43" s="24">
        <v>31</v>
      </c>
      <c r="C43" s="25" t="s">
        <v>46</v>
      </c>
      <c r="D43" s="22">
        <v>-2327.4273500000345</v>
      </c>
      <c r="E43" s="22">
        <v>-18.849880000023404</v>
      </c>
      <c r="F43" s="22">
        <v>-2346.2772300000579</v>
      </c>
      <c r="G43" s="22">
        <v>2803.2967200000021</v>
      </c>
      <c r="H43" s="23">
        <v>457.01949000000002</v>
      </c>
    </row>
    <row r="44" spans="2:8" ht="13.5" x14ac:dyDescent="0.25">
      <c r="B44" s="24">
        <v>32</v>
      </c>
      <c r="C44" s="25" t="s">
        <v>47</v>
      </c>
      <c r="D44" s="22">
        <v>-424.20812000000012</v>
      </c>
      <c r="E44" s="22">
        <v>-17.148670000000038</v>
      </c>
      <c r="F44" s="22">
        <v>-441.35679000000016</v>
      </c>
      <c r="G44" s="22">
        <v>247.01895000000002</v>
      </c>
      <c r="H44" s="23">
        <v>-194.33785999999998</v>
      </c>
    </row>
    <row r="45" spans="2:8" ht="13.5" x14ac:dyDescent="0.25">
      <c r="B45" s="24">
        <v>33</v>
      </c>
      <c r="C45" s="25" t="s">
        <v>48</v>
      </c>
      <c r="D45" s="22">
        <v>-456228.49395000015</v>
      </c>
      <c r="E45" s="22">
        <v>471020.64041000023</v>
      </c>
      <c r="F45" s="22">
        <v>14792.146460000076</v>
      </c>
      <c r="G45" s="22">
        <v>-14190.029050000001</v>
      </c>
      <c r="H45" s="23">
        <v>602.11785999999995</v>
      </c>
    </row>
    <row r="46" spans="2:8" ht="13.5" x14ac:dyDescent="0.25">
      <c r="B46" s="24">
        <v>34</v>
      </c>
      <c r="C46" s="25" t="s">
        <v>49</v>
      </c>
      <c r="D46" s="22">
        <v>-15346.68492</v>
      </c>
      <c r="E46" s="22">
        <v>8214.2827800000014</v>
      </c>
      <c r="F46" s="22">
        <v>-7132.4021399999983</v>
      </c>
      <c r="G46" s="22">
        <v>8849.9807799999999</v>
      </c>
      <c r="H46" s="23">
        <v>1717.5786499999999</v>
      </c>
    </row>
    <row r="47" spans="2:8" ht="13.5" x14ac:dyDescent="0.25">
      <c r="B47" s="24">
        <v>35</v>
      </c>
      <c r="C47" s="25" t="s">
        <v>50</v>
      </c>
      <c r="D47" s="22">
        <v>-127.09796</v>
      </c>
      <c r="E47" s="22">
        <v>0</v>
      </c>
      <c r="F47" s="22">
        <v>-127.09796</v>
      </c>
      <c r="G47" s="22">
        <v>1030.5502099999999</v>
      </c>
      <c r="H47" s="23">
        <v>903.45225000000005</v>
      </c>
    </row>
    <row r="48" spans="2:8" ht="13.5" customHeight="1" x14ac:dyDescent="0.25">
      <c r="B48" s="24">
        <v>36</v>
      </c>
      <c r="C48" s="25" t="s">
        <v>51</v>
      </c>
      <c r="D48" s="22">
        <v>-333.74748000000011</v>
      </c>
      <c r="E48" s="22">
        <v>-428.56370000000061</v>
      </c>
      <c r="F48" s="22">
        <v>-762.31118000000072</v>
      </c>
      <c r="G48" s="22">
        <v>773.34740999999997</v>
      </c>
      <c r="H48" s="23">
        <v>11.03623</v>
      </c>
    </row>
    <row r="49" spans="1:8" ht="13.5" customHeight="1" x14ac:dyDescent="0.25">
      <c r="B49" s="24">
        <v>37</v>
      </c>
      <c r="C49" s="25" t="s">
        <v>52</v>
      </c>
      <c r="D49" s="22">
        <v>-2232.6988100000012</v>
      </c>
      <c r="E49" s="22">
        <v>-8.4340600000000006</v>
      </c>
      <c r="F49" s="22">
        <v>-2241.1328700000013</v>
      </c>
      <c r="G49" s="22">
        <v>33029.466679999998</v>
      </c>
      <c r="H49" s="23">
        <v>30788.333719999999</v>
      </c>
    </row>
    <row r="50" spans="1:8" ht="13.5" customHeight="1" x14ac:dyDescent="0.25">
      <c r="B50" s="24">
        <v>38</v>
      </c>
      <c r="C50" s="25" t="s">
        <v>53</v>
      </c>
      <c r="D50" s="22">
        <v>-1374.5909100000104</v>
      </c>
      <c r="E50" s="22">
        <v>-872.09095000000025</v>
      </c>
      <c r="F50" s="22">
        <v>-2246.6818600000106</v>
      </c>
      <c r="G50" s="22">
        <v>2406.5078000000003</v>
      </c>
      <c r="H50" s="23">
        <v>159.82594</v>
      </c>
    </row>
    <row r="51" spans="1:8" ht="13.5" x14ac:dyDescent="0.25">
      <c r="B51" s="24">
        <v>39</v>
      </c>
      <c r="C51" s="25" t="s">
        <v>54</v>
      </c>
      <c r="D51" s="22">
        <v>15884.832769999994</v>
      </c>
      <c r="E51" s="22">
        <v>-13796.680149999986</v>
      </c>
      <c r="F51" s="22">
        <v>2088.152620000008</v>
      </c>
      <c r="G51" s="22">
        <v>4317.9217700000027</v>
      </c>
      <c r="H51" s="23">
        <v>6406.0743899999998</v>
      </c>
    </row>
    <row r="52" spans="1:8" ht="13.5" x14ac:dyDescent="0.25">
      <c r="B52" s="24">
        <v>40</v>
      </c>
      <c r="C52" s="25" t="s">
        <v>55</v>
      </c>
      <c r="D52" s="22">
        <v>0</v>
      </c>
      <c r="E52" s="22">
        <v>0</v>
      </c>
      <c r="F52" s="22">
        <v>0</v>
      </c>
      <c r="G52" s="22">
        <v>0</v>
      </c>
      <c r="H52" s="23">
        <v>0</v>
      </c>
    </row>
    <row r="53" spans="1:8" ht="13.5" x14ac:dyDescent="0.25">
      <c r="B53" s="24">
        <v>41</v>
      </c>
      <c r="C53" s="25" t="s">
        <v>56</v>
      </c>
      <c r="D53" s="22">
        <v>-2086.8442600000008</v>
      </c>
      <c r="E53" s="22">
        <v>-640.34260999999969</v>
      </c>
      <c r="F53" s="22">
        <v>-2727.1868700000005</v>
      </c>
      <c r="G53" s="22">
        <v>5746.4774900000002</v>
      </c>
      <c r="H53" s="23">
        <v>3019.2904700000004</v>
      </c>
    </row>
    <row r="54" spans="1:8" ht="13.5" x14ac:dyDescent="0.25">
      <c r="B54" s="24">
        <v>42</v>
      </c>
      <c r="C54" s="25" t="s">
        <v>57</v>
      </c>
      <c r="D54" s="22">
        <v>-355.7554899999999</v>
      </c>
      <c r="E54" s="22">
        <v>0</v>
      </c>
      <c r="F54" s="22">
        <v>-355.7554899999999</v>
      </c>
      <c r="G54" s="22">
        <v>524.26299000000006</v>
      </c>
      <c r="H54" s="23">
        <v>168.50749999999999</v>
      </c>
    </row>
    <row r="55" spans="1:8" ht="13.5" x14ac:dyDescent="0.25">
      <c r="B55" s="24">
        <v>43</v>
      </c>
      <c r="C55" s="25" t="s">
        <v>58</v>
      </c>
      <c r="D55" s="22">
        <v>-17159.91791</v>
      </c>
      <c r="E55" s="22">
        <v>17615.615720000002</v>
      </c>
      <c r="F55" s="22">
        <v>455.69781000000148</v>
      </c>
      <c r="G55" s="22">
        <v>-706.33895999999913</v>
      </c>
      <c r="H55" s="23">
        <v>-250.64114999999998</v>
      </c>
    </row>
    <row r="56" spans="1:8" ht="13.5" x14ac:dyDescent="0.25">
      <c r="B56" s="24">
        <v>44</v>
      </c>
      <c r="C56" s="25" t="s">
        <v>59</v>
      </c>
      <c r="D56" s="22">
        <v>0</v>
      </c>
      <c r="E56" s="22">
        <v>0</v>
      </c>
      <c r="F56" s="22">
        <v>0</v>
      </c>
      <c r="G56" s="22">
        <v>0</v>
      </c>
      <c r="H56" s="23">
        <v>0</v>
      </c>
    </row>
    <row r="57" spans="1:8" ht="13.5" x14ac:dyDescent="0.25">
      <c r="B57" s="24">
        <v>45</v>
      </c>
      <c r="C57" s="25" t="s">
        <v>60</v>
      </c>
      <c r="D57" s="22">
        <v>1126.5489800000028</v>
      </c>
      <c r="E57" s="22">
        <v>-652.17225000000008</v>
      </c>
      <c r="F57" s="22">
        <v>474.37673000000268</v>
      </c>
      <c r="G57" s="22">
        <v>2152.6988600000004</v>
      </c>
      <c r="H57" s="23">
        <v>2627.0755899999999</v>
      </c>
    </row>
    <row r="58" spans="1:8" ht="13.5" x14ac:dyDescent="0.25">
      <c r="B58" s="24">
        <v>46</v>
      </c>
      <c r="C58" s="25" t="s">
        <v>61</v>
      </c>
      <c r="D58" s="22">
        <v>-509.01251999999999</v>
      </c>
      <c r="E58" s="22">
        <v>507.71308999999974</v>
      </c>
      <c r="F58" s="22">
        <v>-1.2994300000002568</v>
      </c>
      <c r="G58" s="22">
        <v>-19.443430000000006</v>
      </c>
      <c r="H58" s="23">
        <v>-20.74286</v>
      </c>
    </row>
    <row r="59" spans="1:8" ht="13.5" x14ac:dyDescent="0.25">
      <c r="B59" s="24">
        <v>47</v>
      </c>
      <c r="C59" s="25" t="s">
        <v>62</v>
      </c>
      <c r="D59" s="22">
        <v>291.03415000000001</v>
      </c>
      <c r="E59" s="22">
        <v>0</v>
      </c>
      <c r="F59" s="22">
        <v>291.03415000000001</v>
      </c>
      <c r="G59" s="22">
        <v>101.66401</v>
      </c>
      <c r="H59" s="23">
        <v>392.69815999999997</v>
      </c>
    </row>
    <row r="60" spans="1:8" ht="13.5" x14ac:dyDescent="0.25">
      <c r="B60" s="24">
        <v>48</v>
      </c>
      <c r="C60" s="25" t="s">
        <v>63</v>
      </c>
      <c r="D60" s="22">
        <v>-13.087380000000001</v>
      </c>
      <c r="E60" s="22">
        <v>0</v>
      </c>
      <c r="F60" s="22">
        <v>-13.087380000000001</v>
      </c>
      <c r="G60" s="22">
        <v>13.10435</v>
      </c>
      <c r="H60" s="23">
        <v>1.6969999999999999E-2</v>
      </c>
    </row>
    <row r="61" spans="1:8" ht="13.5" x14ac:dyDescent="0.25">
      <c r="B61" s="24">
        <v>49</v>
      </c>
      <c r="C61" s="25" t="s">
        <v>64</v>
      </c>
      <c r="D61" s="22">
        <v>-8.5482500000000279</v>
      </c>
      <c r="E61" s="22">
        <v>-105.45494999999994</v>
      </c>
      <c r="F61" s="22">
        <v>-114.00319999999996</v>
      </c>
      <c r="G61" s="22">
        <v>120.93364999999997</v>
      </c>
      <c r="H61" s="23">
        <v>6.9304499999999996</v>
      </c>
    </row>
    <row r="62" spans="1:8" s="134" customFormat="1" ht="16.5" x14ac:dyDescent="0.3">
      <c r="A62" s="102"/>
      <c r="B62" s="138">
        <v>50</v>
      </c>
      <c r="C62" s="139" t="s">
        <v>65</v>
      </c>
      <c r="D62" s="140">
        <v>-653.74774000000014</v>
      </c>
      <c r="E62" s="140">
        <v>-416.70130000000006</v>
      </c>
      <c r="F62" s="140">
        <v>-1070.4490400000002</v>
      </c>
      <c r="G62" s="140">
        <v>1078.9821700000002</v>
      </c>
      <c r="H62" s="141">
        <v>8.5330899999999996</v>
      </c>
    </row>
    <row r="63" spans="1:8" ht="13.5" x14ac:dyDescent="0.25">
      <c r="A63" s="27"/>
      <c r="B63" s="28"/>
      <c r="C63" s="29" t="s">
        <v>66</v>
      </c>
      <c r="D63" s="30">
        <v>-970550.73097000027</v>
      </c>
      <c r="E63" s="30">
        <v>828525.38379999984</v>
      </c>
      <c r="F63" s="30">
        <v>-142025.34717000011</v>
      </c>
      <c r="G63" s="30">
        <v>298900.07843999995</v>
      </c>
      <c r="H63" s="31">
        <v>156874.73157000003</v>
      </c>
    </row>
    <row r="64" spans="1:8" ht="12.75" hidden="1" customHeight="1" x14ac:dyDescent="0.2">
      <c r="B64" s="28"/>
      <c r="C64" s="29" t="s">
        <v>67</v>
      </c>
      <c r="D64" s="30" t="e">
        <v>#DIV/0!</v>
      </c>
      <c r="E64" s="30" t="e">
        <v>#DIV/0!</v>
      </c>
      <c r="F64" s="30" t="e">
        <v>#DIV/0!</v>
      </c>
      <c r="G64" s="30" t="e">
        <v>#DIV/0!</v>
      </c>
      <c r="H64" s="31" t="e">
        <v>#DIV/0!</v>
      </c>
    </row>
    <row r="65" spans="1:8" ht="13.5" x14ac:dyDescent="0.25">
      <c r="A65" s="27"/>
      <c r="B65" s="27"/>
      <c r="C65" s="32" t="s">
        <v>68</v>
      </c>
      <c r="D65" s="33"/>
      <c r="E65" s="34"/>
      <c r="F65" s="34"/>
      <c r="G65" s="33"/>
      <c r="H65" s="35" t="s">
        <v>69</v>
      </c>
    </row>
    <row r="66" spans="1:8" ht="13.5" x14ac:dyDescent="0.25">
      <c r="A66" s="27"/>
      <c r="B66" s="36"/>
      <c r="C66" s="37"/>
      <c r="D66" s="38"/>
      <c r="E66" s="39"/>
      <c r="F66" s="39"/>
      <c r="G66" s="38"/>
      <c r="H66" s="40"/>
    </row>
    <row r="67" spans="1:8" ht="20.25" hidden="1" customHeight="1" x14ac:dyDescent="0.25">
      <c r="A67" s="27"/>
      <c r="B67" s="41" t="s">
        <v>70</v>
      </c>
      <c r="C67" s="42"/>
      <c r="D67" s="43"/>
      <c r="E67" s="43"/>
      <c r="F67" s="42"/>
      <c r="G67" s="42"/>
      <c r="H67" s="44"/>
    </row>
    <row r="68" spans="1:8" s="49" customFormat="1" ht="20.100000000000001" customHeight="1" x14ac:dyDescent="0.2">
      <c r="A68" s="45"/>
      <c r="B68" s="46" t="s">
        <v>71</v>
      </c>
      <c r="C68" s="47"/>
      <c r="D68" s="47"/>
      <c r="E68" s="47"/>
      <c r="F68" s="47"/>
      <c r="G68" s="47"/>
      <c r="H68" s="48"/>
    </row>
    <row r="69" spans="1:8" ht="39" customHeight="1" x14ac:dyDescent="0.2">
      <c r="B69" s="50" t="s">
        <v>72</v>
      </c>
      <c r="C69" s="51"/>
      <c r="D69" s="51"/>
      <c r="E69" s="51"/>
      <c r="F69" s="51"/>
      <c r="G69" s="51"/>
      <c r="H69" s="52"/>
    </row>
    <row r="70" spans="1:8" ht="14.25" hidden="1" customHeight="1" x14ac:dyDescent="0.2">
      <c r="B70" s="53"/>
      <c r="C70" s="54"/>
      <c r="D70" s="54"/>
      <c r="E70" s="54"/>
      <c r="F70" s="54"/>
      <c r="G70" s="54"/>
      <c r="H70" s="55"/>
    </row>
    <row r="71" spans="1:8" ht="181.5" customHeight="1" x14ac:dyDescent="0.2">
      <c r="B71" s="56" t="s">
        <v>73</v>
      </c>
      <c r="C71" s="57"/>
      <c r="D71" s="57"/>
      <c r="E71" s="57"/>
      <c r="F71" s="57"/>
      <c r="G71" s="57"/>
      <c r="H71" s="58"/>
    </row>
    <row r="72" spans="1:8" x14ac:dyDescent="0.2">
      <c r="C72" s="59"/>
      <c r="D72" s="59"/>
      <c r="E72" s="59"/>
      <c r="F72" s="59"/>
      <c r="G72" s="59"/>
      <c r="H72" s="59"/>
    </row>
    <row r="73" spans="1:8" ht="15.75" x14ac:dyDescent="0.25">
      <c r="B73" s="60"/>
      <c r="C73" s="61" t="s">
        <v>74</v>
      </c>
      <c r="D73" s="61"/>
      <c r="E73" s="61"/>
      <c r="F73" s="61"/>
      <c r="G73" s="61"/>
      <c r="H73" s="62"/>
    </row>
  </sheetData>
  <mergeCells count="19">
    <mergeCell ref="B68:H68"/>
    <mergeCell ref="B69:H69"/>
    <mergeCell ref="B71:H71"/>
    <mergeCell ref="C73:H73"/>
    <mergeCell ref="B8:H8"/>
    <mergeCell ref="B9:H9"/>
    <mergeCell ref="B10:B12"/>
    <mergeCell ref="C10:C12"/>
    <mergeCell ref="D10:D12"/>
    <mergeCell ref="E10:E12"/>
    <mergeCell ref="F10:F12"/>
    <mergeCell ref="G10:G12"/>
    <mergeCell ref="H10:H12"/>
    <mergeCell ref="B1:H1"/>
    <mergeCell ref="B2:H2"/>
    <mergeCell ref="B3:H3"/>
    <mergeCell ref="B4:H4"/>
    <mergeCell ref="B6:H6"/>
    <mergeCell ref="B7:H7"/>
  </mergeCells>
  <printOptions horizontalCentered="1"/>
  <pageMargins left="0.23622047244094491" right="0.23622047244094491" top="0.23622047244094491" bottom="0.23622047244094491" header="0.31496062992125984" footer="0.31496062992125984"/>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zoomScaleNormal="100" workbookViewId="0">
      <selection activeCell="A59" sqref="A59:XFD59"/>
    </sheetView>
  </sheetViews>
  <sheetFormatPr baseColWidth="10" defaultRowHeight="12.75" x14ac:dyDescent="0.2"/>
  <cols>
    <col min="1" max="1" width="1.28515625" style="1" customWidth="1"/>
    <col min="2" max="2" width="3.28515625" style="1" customWidth="1"/>
    <col min="3" max="3" width="36.5703125" style="1" customWidth="1"/>
    <col min="4" max="4" width="16" style="1" customWidth="1"/>
    <col min="5" max="5" width="17.28515625" style="1" customWidth="1"/>
    <col min="6" max="8" width="16.28515625" style="1" customWidth="1"/>
    <col min="9" max="9" width="16" style="1" customWidth="1"/>
    <col min="10" max="10" width="16.5703125" style="1" customWidth="1"/>
    <col min="11" max="11" width="18" style="63" customWidth="1"/>
    <col min="12" max="12" width="11.42578125" style="3" customWidth="1"/>
    <col min="13" max="16384" width="11.42578125" style="3"/>
  </cols>
  <sheetData>
    <row r="1" spans="1:11" x14ac:dyDescent="0.2">
      <c r="A1" s="101"/>
      <c r="B1" s="6" t="s">
        <v>0</v>
      </c>
      <c r="C1" s="6"/>
      <c r="D1" s="6"/>
      <c r="E1" s="6"/>
      <c r="F1" s="6"/>
      <c r="G1" s="6"/>
      <c r="H1" s="6"/>
      <c r="I1" s="6"/>
      <c r="J1" s="6"/>
      <c r="K1" s="6"/>
    </row>
    <row r="2" spans="1:11" x14ac:dyDescent="0.2">
      <c r="A2" s="101"/>
      <c r="B2" s="6" t="s">
        <v>1</v>
      </c>
      <c r="C2" s="6"/>
      <c r="D2" s="6"/>
      <c r="E2" s="6"/>
      <c r="F2" s="6"/>
      <c r="G2" s="6"/>
      <c r="H2" s="6"/>
      <c r="I2" s="6"/>
      <c r="J2" s="6"/>
      <c r="K2" s="6"/>
    </row>
    <row r="3" spans="1:11" x14ac:dyDescent="0.2">
      <c r="B3" s="6" t="s">
        <v>2</v>
      </c>
      <c r="C3" s="6"/>
      <c r="D3" s="6"/>
      <c r="E3" s="6"/>
      <c r="F3" s="6"/>
      <c r="G3" s="6"/>
      <c r="H3" s="6"/>
      <c r="I3" s="6"/>
      <c r="J3" s="6"/>
      <c r="K3" s="6"/>
    </row>
    <row r="4" spans="1:11" x14ac:dyDescent="0.2">
      <c r="B4" s="6" t="s">
        <v>3</v>
      </c>
      <c r="C4" s="6"/>
      <c r="D4" s="6"/>
      <c r="E4" s="6"/>
      <c r="F4" s="6"/>
      <c r="G4" s="6"/>
      <c r="H4" s="6"/>
      <c r="I4" s="6"/>
      <c r="J4" s="6"/>
      <c r="K4" s="6"/>
    </row>
    <row r="5" spans="1:11" x14ac:dyDescent="0.2">
      <c r="B5" s="4"/>
      <c r="C5" s="4"/>
      <c r="I5" s="63"/>
      <c r="K5" s="5"/>
    </row>
    <row r="6" spans="1:11" ht="20.25" x14ac:dyDescent="0.3">
      <c r="B6" s="100" t="s">
        <v>88</v>
      </c>
      <c r="C6" s="100"/>
      <c r="D6" s="100"/>
      <c r="E6" s="100"/>
      <c r="F6" s="100"/>
      <c r="G6" s="100"/>
      <c r="H6" s="100"/>
      <c r="I6" s="100"/>
      <c r="J6" s="100"/>
      <c r="K6" s="100"/>
    </row>
    <row r="7" spans="1:11" x14ac:dyDescent="0.2">
      <c r="B7" s="6" t="s">
        <v>87</v>
      </c>
      <c r="C7" s="6"/>
      <c r="D7" s="6"/>
      <c r="E7" s="6"/>
      <c r="F7" s="6"/>
      <c r="G7" s="6"/>
      <c r="H7" s="6"/>
      <c r="I7" s="6"/>
      <c r="J7" s="6"/>
      <c r="K7" s="6"/>
    </row>
    <row r="8" spans="1:11" x14ac:dyDescent="0.2">
      <c r="B8" s="99" t="s">
        <v>7</v>
      </c>
      <c r="C8" s="99"/>
      <c r="D8" s="99"/>
      <c r="E8" s="99"/>
      <c r="F8" s="99"/>
      <c r="G8" s="99"/>
      <c r="H8" s="99"/>
      <c r="I8" s="99"/>
      <c r="J8" s="99"/>
      <c r="K8" s="99"/>
    </row>
    <row r="9" spans="1:11" ht="89.25" x14ac:dyDescent="0.2">
      <c r="B9" s="98" t="s">
        <v>8</v>
      </c>
      <c r="C9" s="97" t="s">
        <v>9</v>
      </c>
      <c r="D9" s="97" t="s">
        <v>86</v>
      </c>
      <c r="E9" s="97" t="s">
        <v>85</v>
      </c>
      <c r="F9" s="97" t="s">
        <v>84</v>
      </c>
      <c r="G9" s="97" t="s">
        <v>83</v>
      </c>
      <c r="H9" s="97" t="s">
        <v>82</v>
      </c>
      <c r="I9" s="97" t="s">
        <v>81</v>
      </c>
      <c r="J9" s="97" t="s">
        <v>80</v>
      </c>
      <c r="K9" s="97" t="s">
        <v>79</v>
      </c>
    </row>
    <row r="10" spans="1:11" x14ac:dyDescent="0.2">
      <c r="A10" s="94"/>
      <c r="B10" s="93">
        <v>1</v>
      </c>
      <c r="C10" s="96" t="s">
        <v>16</v>
      </c>
      <c r="D10" s="91">
        <v>0</v>
      </c>
      <c r="E10" s="91">
        <v>0</v>
      </c>
      <c r="F10" s="91">
        <v>0</v>
      </c>
      <c r="G10" s="91">
        <v>0</v>
      </c>
      <c r="H10" s="91">
        <v>0</v>
      </c>
      <c r="I10" s="91">
        <v>0</v>
      </c>
      <c r="J10" s="91">
        <v>0</v>
      </c>
      <c r="K10" s="90">
        <v>0</v>
      </c>
    </row>
    <row r="11" spans="1:11" x14ac:dyDescent="0.2">
      <c r="A11" s="94"/>
      <c r="B11" s="93">
        <v>2</v>
      </c>
      <c r="C11" s="92" t="s">
        <v>17</v>
      </c>
      <c r="D11" s="91">
        <v>45379.592670000005</v>
      </c>
      <c r="E11" s="91">
        <v>2344.7311800000002</v>
      </c>
      <c r="F11" s="91">
        <v>8773.5085400000007</v>
      </c>
      <c r="G11" s="91">
        <v>8773.5085400000007</v>
      </c>
      <c r="H11" s="91">
        <v>11118.239720000001</v>
      </c>
      <c r="I11" s="91">
        <v>910.30227000000002</v>
      </c>
      <c r="J11" s="91">
        <v>4367.4535510204078</v>
      </c>
      <c r="K11" s="90">
        <v>52.02572</v>
      </c>
    </row>
    <row r="12" spans="1:11" ht="12.75" customHeight="1" x14ac:dyDescent="0.2">
      <c r="A12" s="94"/>
      <c r="B12" s="93">
        <v>3</v>
      </c>
      <c r="C12" s="92" t="s">
        <v>18</v>
      </c>
      <c r="D12" s="91">
        <v>2236.8751099999999</v>
      </c>
      <c r="E12" s="91">
        <v>195.01826</v>
      </c>
      <c r="F12" s="91">
        <v>597.18965000000003</v>
      </c>
      <c r="G12" s="91">
        <v>5.2369499999999789</v>
      </c>
      <c r="H12" s="91">
        <v>792.20791000000008</v>
      </c>
      <c r="I12" s="91">
        <v>39.051209999999998</v>
      </c>
      <c r="J12" s="91">
        <v>2750.7347653061224</v>
      </c>
      <c r="K12" s="90">
        <v>-774.57515999999998</v>
      </c>
    </row>
    <row r="13" spans="1:11" x14ac:dyDescent="0.2">
      <c r="A13" s="94"/>
      <c r="B13" s="93">
        <v>4</v>
      </c>
      <c r="C13" s="92" t="s">
        <v>19</v>
      </c>
      <c r="D13" s="91">
        <v>6308.0364399999999</v>
      </c>
      <c r="E13" s="91">
        <v>787.95195000000001</v>
      </c>
      <c r="F13" s="91">
        <v>8968.9874900000013</v>
      </c>
      <c r="G13" s="91">
        <v>8968.9874900000013</v>
      </c>
      <c r="H13" s="91">
        <v>9756.9394400000019</v>
      </c>
      <c r="I13" s="91">
        <v>1074.6692599999999</v>
      </c>
      <c r="J13" s="91">
        <v>2861.4525408163263</v>
      </c>
      <c r="K13" s="90">
        <v>23.42568</v>
      </c>
    </row>
    <row r="14" spans="1:11" x14ac:dyDescent="0.2">
      <c r="A14" s="94"/>
      <c r="B14" s="93">
        <v>5</v>
      </c>
      <c r="C14" s="92" t="s">
        <v>20</v>
      </c>
      <c r="D14" s="91">
        <v>16048.409949999999</v>
      </c>
      <c r="E14" s="91">
        <v>2203.2436299999999</v>
      </c>
      <c r="F14" s="91">
        <v>36660.092629999999</v>
      </c>
      <c r="G14" s="91">
        <v>9882.7995899999987</v>
      </c>
      <c r="H14" s="91">
        <v>38863.336259999996</v>
      </c>
      <c r="I14" s="91">
        <v>2867.29583</v>
      </c>
      <c r="J14" s="91">
        <v>6942.2633571428569</v>
      </c>
      <c r="K14" s="90">
        <v>52.817970000000003</v>
      </c>
    </row>
    <row r="15" spans="1:11" x14ac:dyDescent="0.2">
      <c r="A15" s="94"/>
      <c r="B15" s="93">
        <v>6</v>
      </c>
      <c r="C15" s="92" t="s">
        <v>21</v>
      </c>
      <c r="D15" s="91">
        <v>0</v>
      </c>
      <c r="E15" s="91">
        <v>0</v>
      </c>
      <c r="F15" s="91">
        <v>0</v>
      </c>
      <c r="G15" s="91">
        <v>0</v>
      </c>
      <c r="H15" s="91">
        <v>0</v>
      </c>
      <c r="I15" s="91">
        <v>0</v>
      </c>
      <c r="J15" s="91">
        <v>0</v>
      </c>
      <c r="K15" s="90">
        <v>0</v>
      </c>
    </row>
    <row r="16" spans="1:11" x14ac:dyDescent="0.2">
      <c r="A16" s="94"/>
      <c r="B16" s="93">
        <v>7</v>
      </c>
      <c r="C16" s="92" t="s">
        <v>22</v>
      </c>
      <c r="D16" s="91">
        <v>81054.968380000006</v>
      </c>
      <c r="E16" s="91">
        <v>20752.16706</v>
      </c>
      <c r="F16" s="91">
        <v>26472.98055</v>
      </c>
      <c r="G16" s="91">
        <v>20853.717550000001</v>
      </c>
      <c r="H16" s="91">
        <v>47225.14761</v>
      </c>
      <c r="I16" s="91">
        <v>5977.5164599999998</v>
      </c>
      <c r="J16" s="91">
        <v>20727.625571428569</v>
      </c>
      <c r="K16" s="90">
        <v>14668.461720000001</v>
      </c>
    </row>
    <row r="17" spans="1:11" x14ac:dyDescent="0.2">
      <c r="A17" s="94"/>
      <c r="B17" s="93">
        <v>8</v>
      </c>
      <c r="C17" s="92" t="s">
        <v>23</v>
      </c>
      <c r="D17" s="91">
        <v>0</v>
      </c>
      <c r="E17" s="91">
        <v>0</v>
      </c>
      <c r="F17" s="91">
        <v>0</v>
      </c>
      <c r="G17" s="91">
        <v>0</v>
      </c>
      <c r="H17" s="91">
        <v>0</v>
      </c>
      <c r="I17" s="91">
        <v>0</v>
      </c>
      <c r="J17" s="91">
        <v>0</v>
      </c>
      <c r="K17" s="90">
        <v>0</v>
      </c>
    </row>
    <row r="18" spans="1:11" x14ac:dyDescent="0.2">
      <c r="A18" s="94"/>
      <c r="B18" s="93">
        <v>9</v>
      </c>
      <c r="C18" s="92" t="s">
        <v>24</v>
      </c>
      <c r="D18" s="91">
        <v>0</v>
      </c>
      <c r="E18" s="91">
        <v>0</v>
      </c>
      <c r="F18" s="91">
        <v>0</v>
      </c>
      <c r="G18" s="91">
        <v>0</v>
      </c>
      <c r="H18" s="91">
        <v>0</v>
      </c>
      <c r="I18" s="91">
        <v>0</v>
      </c>
      <c r="J18" s="91">
        <v>0</v>
      </c>
      <c r="K18" s="90">
        <v>0</v>
      </c>
    </row>
    <row r="19" spans="1:11" x14ac:dyDescent="0.2">
      <c r="A19" s="94"/>
      <c r="B19" s="93">
        <v>10</v>
      </c>
      <c r="C19" s="92" t="s">
        <v>25</v>
      </c>
      <c r="D19" s="91">
        <v>582848.64399000001</v>
      </c>
      <c r="E19" s="91">
        <v>227931.76372000002</v>
      </c>
      <c r="F19" s="91">
        <v>402245.44774999993</v>
      </c>
      <c r="G19" s="91">
        <v>162364.38364999995</v>
      </c>
      <c r="H19" s="91">
        <v>630177.21146999998</v>
      </c>
      <c r="I19" s="91">
        <v>86634.820539999986</v>
      </c>
      <c r="J19" s="91">
        <v>74034.996346938773</v>
      </c>
      <c r="K19" s="90">
        <v>3468.0681099999997</v>
      </c>
    </row>
    <row r="20" spans="1:11" x14ac:dyDescent="0.2">
      <c r="A20" s="94"/>
      <c r="B20" s="93">
        <v>11</v>
      </c>
      <c r="C20" s="92" t="s">
        <v>26</v>
      </c>
      <c r="D20" s="91">
        <v>4309.5776599999999</v>
      </c>
      <c r="E20" s="91">
        <v>26.442550000000001</v>
      </c>
      <c r="F20" s="91">
        <v>10.845829999999999</v>
      </c>
      <c r="G20" s="91">
        <v>7.3804099999999995</v>
      </c>
      <c r="H20" s="91">
        <v>37.288380000000004</v>
      </c>
      <c r="I20" s="91">
        <v>1558.75926</v>
      </c>
      <c r="J20" s="91">
        <v>2297.5917959183671</v>
      </c>
      <c r="K20" s="90">
        <v>37288.647170000004</v>
      </c>
    </row>
    <row r="21" spans="1:11" x14ac:dyDescent="0.2">
      <c r="A21" s="94"/>
      <c r="B21" s="93">
        <v>12</v>
      </c>
      <c r="C21" s="92" t="s">
        <v>27</v>
      </c>
      <c r="D21" s="91">
        <v>8075.8016500000003</v>
      </c>
      <c r="E21" s="91">
        <v>965.47171000000003</v>
      </c>
      <c r="F21" s="91">
        <v>10341.701179999998</v>
      </c>
      <c r="G21" s="91">
        <v>10253.138059999997</v>
      </c>
      <c r="H21" s="91">
        <v>11307.172889999998</v>
      </c>
      <c r="I21" s="91">
        <v>1108.4694400000001</v>
      </c>
      <c r="J21" s="91">
        <v>3822.240459183673</v>
      </c>
      <c r="K21" s="90">
        <v>181.04320000000001</v>
      </c>
    </row>
    <row r="22" spans="1:11" x14ac:dyDescent="0.2">
      <c r="A22" s="94"/>
      <c r="B22" s="93">
        <v>13</v>
      </c>
      <c r="C22" s="92" t="s">
        <v>28</v>
      </c>
      <c r="D22" s="91">
        <v>100596.22752</v>
      </c>
      <c r="E22" s="91">
        <v>21003.969829999998</v>
      </c>
      <c r="F22" s="91">
        <v>95187.428260000001</v>
      </c>
      <c r="G22" s="91">
        <v>95187.428260000001</v>
      </c>
      <c r="H22" s="91">
        <v>116191.39809</v>
      </c>
      <c r="I22" s="91">
        <v>8748.5349399999996</v>
      </c>
      <c r="J22" s="91">
        <v>29167.300377551022</v>
      </c>
      <c r="K22" s="90">
        <v>831.31587000000002</v>
      </c>
    </row>
    <row r="23" spans="1:11" x14ac:dyDescent="0.2">
      <c r="A23" s="94"/>
      <c r="B23" s="93">
        <v>14</v>
      </c>
      <c r="C23" s="92" t="s">
        <v>29</v>
      </c>
      <c r="D23" s="91">
        <v>585.54264999999998</v>
      </c>
      <c r="E23" s="91">
        <v>0</v>
      </c>
      <c r="F23" s="91">
        <v>0</v>
      </c>
      <c r="G23" s="91">
        <v>0</v>
      </c>
      <c r="H23" s="91">
        <v>0</v>
      </c>
      <c r="I23" s="91">
        <v>16.571619999999999</v>
      </c>
      <c r="J23" s="91">
        <v>672.68266326530613</v>
      </c>
      <c r="K23" s="90">
        <v>34424.368299999995</v>
      </c>
    </row>
    <row r="24" spans="1:11" x14ac:dyDescent="0.2">
      <c r="A24" s="94"/>
      <c r="B24" s="93">
        <v>15</v>
      </c>
      <c r="C24" s="92" t="s">
        <v>30</v>
      </c>
      <c r="D24" s="91">
        <v>61284.117990000006</v>
      </c>
      <c r="E24" s="91">
        <v>9322.0448199999992</v>
      </c>
      <c r="F24" s="91">
        <v>145323.66595000002</v>
      </c>
      <c r="G24" s="91">
        <v>5079.5472500000324</v>
      </c>
      <c r="H24" s="91">
        <v>154645.71077000003</v>
      </c>
      <c r="I24" s="91">
        <v>10930.78937</v>
      </c>
      <c r="J24" s="91">
        <v>12826.235428571428</v>
      </c>
      <c r="K24" s="90">
        <v>94.969300000000004</v>
      </c>
    </row>
    <row r="25" spans="1:11" x14ac:dyDescent="0.2">
      <c r="A25" s="94"/>
      <c r="B25" s="93">
        <v>16</v>
      </c>
      <c r="C25" s="92" t="s">
        <v>31</v>
      </c>
      <c r="D25" s="91">
        <v>8696.5091499999999</v>
      </c>
      <c r="E25" s="91">
        <v>2105.9333799999999</v>
      </c>
      <c r="F25" s="91">
        <v>385.87243000000001</v>
      </c>
      <c r="G25" s="91">
        <v>385.87243000000001</v>
      </c>
      <c r="H25" s="91">
        <v>2491.8058099999998</v>
      </c>
      <c r="I25" s="91">
        <v>5.1194700000000006</v>
      </c>
      <c r="J25" s="91">
        <v>3826.2400510204079</v>
      </c>
      <c r="K25" s="90">
        <v>1103.1518600000002</v>
      </c>
    </row>
    <row r="26" spans="1:11" x14ac:dyDescent="0.2">
      <c r="A26" s="94"/>
      <c r="B26" s="93">
        <v>17</v>
      </c>
      <c r="C26" s="92" t="s">
        <v>32</v>
      </c>
      <c r="D26" s="91">
        <v>0</v>
      </c>
      <c r="E26" s="91">
        <v>0</v>
      </c>
      <c r="F26" s="91">
        <v>0</v>
      </c>
      <c r="G26" s="91">
        <v>0</v>
      </c>
      <c r="H26" s="91">
        <v>0</v>
      </c>
      <c r="I26" s="91">
        <v>0</v>
      </c>
      <c r="J26" s="91">
        <v>0</v>
      </c>
      <c r="K26" s="90">
        <v>0</v>
      </c>
    </row>
    <row r="27" spans="1:11" x14ac:dyDescent="0.2">
      <c r="A27" s="94"/>
      <c r="B27" s="93">
        <v>18</v>
      </c>
      <c r="C27" s="92" t="s">
        <v>33</v>
      </c>
      <c r="D27" s="91">
        <v>71343.421659999993</v>
      </c>
      <c r="E27" s="91">
        <v>26462.454809999999</v>
      </c>
      <c r="F27" s="91">
        <v>28314.723080000003</v>
      </c>
      <c r="G27" s="91">
        <v>13110.310600000003</v>
      </c>
      <c r="H27" s="91">
        <v>54777.177890000006</v>
      </c>
      <c r="I27" s="91">
        <v>12286.74092</v>
      </c>
      <c r="J27" s="91">
        <v>22129.599408163267</v>
      </c>
      <c r="K27" s="90">
        <v>108.97794</v>
      </c>
    </row>
    <row r="28" spans="1:11" x14ac:dyDescent="0.2">
      <c r="A28" s="94"/>
      <c r="B28" s="93">
        <v>19</v>
      </c>
      <c r="C28" s="92" t="s">
        <v>34</v>
      </c>
      <c r="D28" s="91">
        <v>0</v>
      </c>
      <c r="E28" s="91">
        <v>0</v>
      </c>
      <c r="F28" s="91">
        <v>0</v>
      </c>
      <c r="G28" s="91">
        <v>0</v>
      </c>
      <c r="H28" s="91">
        <v>0</v>
      </c>
      <c r="I28" s="91">
        <v>0</v>
      </c>
      <c r="J28" s="91">
        <v>0</v>
      </c>
      <c r="K28" s="90">
        <v>0</v>
      </c>
    </row>
    <row r="29" spans="1:11" x14ac:dyDescent="0.2">
      <c r="A29" s="94"/>
      <c r="B29" s="93">
        <v>20</v>
      </c>
      <c r="C29" s="92" t="s">
        <v>35</v>
      </c>
      <c r="D29" s="91">
        <v>0</v>
      </c>
      <c r="E29" s="91">
        <v>0</v>
      </c>
      <c r="F29" s="91">
        <v>0</v>
      </c>
      <c r="G29" s="91">
        <v>0</v>
      </c>
      <c r="H29" s="91">
        <v>0</v>
      </c>
      <c r="I29" s="91">
        <v>0</v>
      </c>
      <c r="J29" s="91">
        <v>0</v>
      </c>
      <c r="K29" s="90">
        <v>0</v>
      </c>
    </row>
    <row r="30" spans="1:11" x14ac:dyDescent="0.2">
      <c r="A30" s="94"/>
      <c r="B30" s="93">
        <v>21</v>
      </c>
      <c r="C30" s="92" t="s">
        <v>36</v>
      </c>
      <c r="D30" s="91">
        <v>0</v>
      </c>
      <c r="E30" s="91">
        <v>0</v>
      </c>
      <c r="F30" s="91">
        <v>0</v>
      </c>
      <c r="G30" s="91">
        <v>0</v>
      </c>
      <c r="H30" s="91">
        <v>0</v>
      </c>
      <c r="I30" s="91">
        <v>0</v>
      </c>
      <c r="J30" s="91">
        <v>0</v>
      </c>
      <c r="K30" s="90">
        <v>0</v>
      </c>
    </row>
    <row r="31" spans="1:11" x14ac:dyDescent="0.2">
      <c r="A31" s="94"/>
      <c r="B31" s="93">
        <v>22</v>
      </c>
      <c r="C31" s="92" t="s">
        <v>37</v>
      </c>
      <c r="D31" s="91">
        <v>120606.3833</v>
      </c>
      <c r="E31" s="91">
        <v>53288.171620000001</v>
      </c>
      <c r="F31" s="91">
        <v>26773.495490000001</v>
      </c>
      <c r="G31" s="91">
        <v>6710.1665499999981</v>
      </c>
      <c r="H31" s="91">
        <v>80061.667110000009</v>
      </c>
      <c r="I31" s="91">
        <v>21519.271049999999</v>
      </c>
      <c r="J31" s="91">
        <v>27112.260193877552</v>
      </c>
      <c r="K31" s="90">
        <v>8632.5215100000005</v>
      </c>
    </row>
    <row r="32" spans="1:11" x14ac:dyDescent="0.2">
      <c r="A32" s="94"/>
      <c r="B32" s="93">
        <v>23</v>
      </c>
      <c r="C32" s="92" t="s">
        <v>38</v>
      </c>
      <c r="D32" s="91">
        <v>157408.65299</v>
      </c>
      <c r="E32" s="91">
        <v>56588.597659999999</v>
      </c>
      <c r="F32" s="91">
        <v>67078.363460000008</v>
      </c>
      <c r="G32" s="91">
        <v>59509.039110000005</v>
      </c>
      <c r="H32" s="91">
        <v>123666.96112000001</v>
      </c>
      <c r="I32" s="91">
        <v>23721.153610000001</v>
      </c>
      <c r="J32" s="91">
        <v>37000.305346938774</v>
      </c>
      <c r="K32" s="90">
        <v>5092.0252899999996</v>
      </c>
    </row>
    <row r="33" spans="1:11" x14ac:dyDescent="0.2">
      <c r="A33" s="94"/>
      <c r="B33" s="93">
        <v>24</v>
      </c>
      <c r="C33" s="92" t="s">
        <v>78</v>
      </c>
      <c r="D33" s="91">
        <v>792759.61543000001</v>
      </c>
      <c r="E33" s="91">
        <v>366541.99782999995</v>
      </c>
      <c r="F33" s="91">
        <v>692414.85389999999</v>
      </c>
      <c r="G33" s="91">
        <v>84786.814019999932</v>
      </c>
      <c r="H33" s="91">
        <v>1058956.85173</v>
      </c>
      <c r="I33" s="91">
        <v>94649.821120000008</v>
      </c>
      <c r="J33" s="91">
        <v>97734.286642857143</v>
      </c>
      <c r="K33" s="90">
        <v>871.57253000000003</v>
      </c>
    </row>
    <row r="34" spans="1:11" x14ac:dyDescent="0.2">
      <c r="A34" s="94"/>
      <c r="B34" s="93">
        <v>25</v>
      </c>
      <c r="C34" s="92" t="s">
        <v>40</v>
      </c>
      <c r="D34" s="91">
        <v>0</v>
      </c>
      <c r="E34" s="91">
        <v>0</v>
      </c>
      <c r="F34" s="91">
        <v>0</v>
      </c>
      <c r="G34" s="91">
        <v>0</v>
      </c>
      <c r="H34" s="91">
        <v>0</v>
      </c>
      <c r="I34" s="91">
        <v>0</v>
      </c>
      <c r="J34" s="91">
        <v>0</v>
      </c>
      <c r="K34" s="90">
        <v>0</v>
      </c>
    </row>
    <row r="35" spans="1:11" x14ac:dyDescent="0.2">
      <c r="A35" s="94"/>
      <c r="B35" s="93">
        <v>26</v>
      </c>
      <c r="C35" s="92" t="s">
        <v>41</v>
      </c>
      <c r="D35" s="91">
        <v>2859.1200300000005</v>
      </c>
      <c r="E35" s="91">
        <v>54.756120000000003</v>
      </c>
      <c r="F35" s="91">
        <v>0</v>
      </c>
      <c r="G35" s="91">
        <v>0</v>
      </c>
      <c r="H35" s="91">
        <v>54.756120000000003</v>
      </c>
      <c r="I35" s="91">
        <v>17.082849999999997</v>
      </c>
      <c r="J35" s="91">
        <v>9307.3553673469396</v>
      </c>
      <c r="K35" s="90">
        <v>987.38764000000003</v>
      </c>
    </row>
    <row r="36" spans="1:11" x14ac:dyDescent="0.2">
      <c r="A36" s="94"/>
      <c r="B36" s="93">
        <v>27</v>
      </c>
      <c r="C36" s="92" t="s">
        <v>42</v>
      </c>
      <c r="D36" s="91">
        <v>0</v>
      </c>
      <c r="E36" s="91">
        <v>0</v>
      </c>
      <c r="F36" s="91">
        <v>2918.5246099999999</v>
      </c>
      <c r="G36" s="91">
        <v>0.61682999999993626</v>
      </c>
      <c r="H36" s="91">
        <v>2918.5246099999999</v>
      </c>
      <c r="I36" s="91">
        <v>0</v>
      </c>
      <c r="J36" s="91">
        <v>1.4729489795918367</v>
      </c>
      <c r="K36" s="90">
        <v>-268.88830999999999</v>
      </c>
    </row>
    <row r="37" spans="1:11" x14ac:dyDescent="0.2">
      <c r="A37" s="94"/>
      <c r="B37" s="93">
        <v>28</v>
      </c>
      <c r="C37" s="92" t="s">
        <v>43</v>
      </c>
      <c r="D37" s="91">
        <v>5024.3514700000005</v>
      </c>
      <c r="E37" s="91">
        <v>0</v>
      </c>
      <c r="F37" s="91">
        <v>0</v>
      </c>
      <c r="G37" s="91">
        <v>0</v>
      </c>
      <c r="H37" s="91">
        <v>0</v>
      </c>
      <c r="I37" s="91">
        <v>121.39425999999999</v>
      </c>
      <c r="J37" s="91">
        <v>2278.1870510204076</v>
      </c>
      <c r="K37" s="90">
        <v>188.73688000000001</v>
      </c>
    </row>
    <row r="38" spans="1:11" x14ac:dyDescent="0.2">
      <c r="A38" s="94"/>
      <c r="B38" s="93">
        <v>29</v>
      </c>
      <c r="C38" s="95" t="s">
        <v>44</v>
      </c>
      <c r="D38" s="91">
        <v>4558.5195100000001</v>
      </c>
      <c r="E38" s="91">
        <v>995.54335999999989</v>
      </c>
      <c r="F38" s="91">
        <v>1798.443</v>
      </c>
      <c r="G38" s="91">
        <v>1532.7550000000001</v>
      </c>
      <c r="H38" s="91">
        <v>2793.9863599999999</v>
      </c>
      <c r="I38" s="91">
        <v>675.24067000000002</v>
      </c>
      <c r="J38" s="91">
        <v>967.23454081632644</v>
      </c>
      <c r="K38" s="90">
        <v>11.26075</v>
      </c>
    </row>
    <row r="39" spans="1:11" x14ac:dyDescent="0.2">
      <c r="A39" s="94"/>
      <c r="B39" s="93">
        <v>30</v>
      </c>
      <c r="C39" s="92" t="s">
        <v>77</v>
      </c>
      <c r="D39" s="91">
        <v>1255.3613199999998</v>
      </c>
      <c r="E39" s="91">
        <v>693.81371000000001</v>
      </c>
      <c r="F39" s="91">
        <v>6801.2184200000002</v>
      </c>
      <c r="G39" s="91">
        <v>6801.2184200000002</v>
      </c>
      <c r="H39" s="91">
        <v>7495.0321300000005</v>
      </c>
      <c r="I39" s="91">
        <v>259.93401999999998</v>
      </c>
      <c r="J39" s="91">
        <v>3398.8705714285711</v>
      </c>
      <c r="K39" s="90">
        <v>3034.6487099999999</v>
      </c>
    </row>
    <row r="40" spans="1:11" x14ac:dyDescent="0.2">
      <c r="A40" s="94"/>
      <c r="B40" s="93">
        <v>31</v>
      </c>
      <c r="C40" s="92" t="s">
        <v>46</v>
      </c>
      <c r="D40" s="91">
        <v>85978.840119999993</v>
      </c>
      <c r="E40" s="91">
        <v>23014.918150000001</v>
      </c>
      <c r="F40" s="91">
        <v>88148.646240000016</v>
      </c>
      <c r="G40" s="91">
        <v>21449.309760000018</v>
      </c>
      <c r="H40" s="91">
        <v>111163.56439000001</v>
      </c>
      <c r="I40" s="91">
        <v>18008.620800000001</v>
      </c>
      <c r="J40" s="91">
        <v>14487.307387755101</v>
      </c>
      <c r="K40" s="90">
        <v>457.01949000000002</v>
      </c>
    </row>
    <row r="41" spans="1:11" x14ac:dyDescent="0.2">
      <c r="A41" s="94"/>
      <c r="B41" s="93">
        <v>32</v>
      </c>
      <c r="C41" s="92" t="s">
        <v>47</v>
      </c>
      <c r="D41" s="91">
        <v>348.89805999999999</v>
      </c>
      <c r="E41" s="91">
        <v>0</v>
      </c>
      <c r="F41" s="91">
        <v>6.3009499999999994</v>
      </c>
      <c r="G41" s="91">
        <v>0.30123999999999906</v>
      </c>
      <c r="H41" s="91">
        <v>6.3009499999999994</v>
      </c>
      <c r="I41" s="91">
        <v>59.222050000000003</v>
      </c>
      <c r="J41" s="91">
        <v>560.61310204081622</v>
      </c>
      <c r="K41" s="90">
        <v>-194.33785999999998</v>
      </c>
    </row>
    <row r="42" spans="1:11" x14ac:dyDescent="0.2">
      <c r="A42" s="94"/>
      <c r="B42" s="93">
        <v>33</v>
      </c>
      <c r="C42" s="92" t="s">
        <v>48</v>
      </c>
      <c r="D42" s="91">
        <v>208961.94702000002</v>
      </c>
      <c r="E42" s="91">
        <v>42665.666719999994</v>
      </c>
      <c r="F42" s="91">
        <v>1731757.75505</v>
      </c>
      <c r="G42" s="91">
        <v>42770.156339999987</v>
      </c>
      <c r="H42" s="91">
        <v>1774423.4217700001</v>
      </c>
      <c r="I42" s="91">
        <v>26824.309900000004</v>
      </c>
      <c r="J42" s="91">
        <v>41126.165163265301</v>
      </c>
      <c r="K42" s="90">
        <v>602.11785999999995</v>
      </c>
    </row>
    <row r="43" spans="1:11" x14ac:dyDescent="0.2">
      <c r="A43" s="94"/>
      <c r="B43" s="93">
        <v>34</v>
      </c>
      <c r="C43" s="92" t="s">
        <v>49</v>
      </c>
      <c r="D43" s="91">
        <v>28890.518649999998</v>
      </c>
      <c r="E43" s="91">
        <v>1062.7383600000001</v>
      </c>
      <c r="F43" s="91">
        <v>426.63393000000002</v>
      </c>
      <c r="G43" s="91">
        <v>426.63393000000002</v>
      </c>
      <c r="H43" s="91">
        <v>1489.37229</v>
      </c>
      <c r="I43" s="91">
        <v>15.11092</v>
      </c>
      <c r="J43" s="91">
        <v>22445.480428571427</v>
      </c>
      <c r="K43" s="90">
        <v>1717.5786499999999</v>
      </c>
    </row>
    <row r="44" spans="1:11" x14ac:dyDescent="0.2">
      <c r="A44" s="94"/>
      <c r="B44" s="93">
        <v>35</v>
      </c>
      <c r="C44" s="92" t="s">
        <v>50</v>
      </c>
      <c r="D44" s="91">
        <v>2.8996599999999999</v>
      </c>
      <c r="E44" s="91">
        <v>0</v>
      </c>
      <c r="F44" s="91">
        <v>1.0000000000000001E-5</v>
      </c>
      <c r="G44" s="91">
        <v>1.0000000000000001E-5</v>
      </c>
      <c r="H44" s="91">
        <v>1.0000000000000001E-5</v>
      </c>
      <c r="I44" s="91">
        <v>0</v>
      </c>
      <c r="J44" s="91">
        <v>132.13282653061222</v>
      </c>
      <c r="K44" s="90">
        <v>903.45225000000005</v>
      </c>
    </row>
    <row r="45" spans="1:11" x14ac:dyDescent="0.2">
      <c r="A45" s="94"/>
      <c r="B45" s="93">
        <v>36</v>
      </c>
      <c r="C45" s="92" t="s">
        <v>51</v>
      </c>
      <c r="D45" s="91">
        <v>4086.4193100000002</v>
      </c>
      <c r="E45" s="91">
        <v>204.25013000000001</v>
      </c>
      <c r="F45" s="91">
        <v>170.31186000000002</v>
      </c>
      <c r="G45" s="91">
        <v>170.01659000000004</v>
      </c>
      <c r="H45" s="91">
        <v>374.56199000000004</v>
      </c>
      <c r="I45" s="91">
        <v>898.57165999999995</v>
      </c>
      <c r="J45" s="91">
        <v>1703.6743877551019</v>
      </c>
      <c r="K45" s="90">
        <v>11.03623</v>
      </c>
    </row>
    <row r="46" spans="1:11" x14ac:dyDescent="0.2">
      <c r="A46" s="94"/>
      <c r="B46" s="93">
        <v>37</v>
      </c>
      <c r="C46" s="92" t="s">
        <v>52</v>
      </c>
      <c r="D46" s="91">
        <v>4028.8051199999995</v>
      </c>
      <c r="E46" s="91">
        <v>654.65</v>
      </c>
      <c r="F46" s="91">
        <v>642.32599999999991</v>
      </c>
      <c r="G46" s="91">
        <v>642.32599999999991</v>
      </c>
      <c r="H46" s="91">
        <v>1296.9759999999999</v>
      </c>
      <c r="I46" s="91">
        <v>0</v>
      </c>
      <c r="J46" s="91">
        <v>4650.933357142856</v>
      </c>
      <c r="K46" s="90">
        <v>30788.333719999999</v>
      </c>
    </row>
    <row r="47" spans="1:11" x14ac:dyDescent="0.2">
      <c r="A47" s="94"/>
      <c r="B47" s="93">
        <v>38</v>
      </c>
      <c r="C47" s="92" t="s">
        <v>53</v>
      </c>
      <c r="D47" s="91">
        <v>27269.675769999994</v>
      </c>
      <c r="E47" s="91">
        <v>7521.2594800000006</v>
      </c>
      <c r="F47" s="91">
        <v>16274.91372</v>
      </c>
      <c r="G47" s="91">
        <v>14531.9123</v>
      </c>
      <c r="H47" s="91">
        <v>23796.173200000001</v>
      </c>
      <c r="I47" s="91">
        <v>3113.8174199999999</v>
      </c>
      <c r="J47" s="91">
        <v>7913.368561224489</v>
      </c>
      <c r="K47" s="90">
        <v>159.82594</v>
      </c>
    </row>
    <row r="48" spans="1:11" x14ac:dyDescent="0.2">
      <c r="A48" s="94"/>
      <c r="B48" s="93">
        <v>39</v>
      </c>
      <c r="C48" s="92" t="s">
        <v>54</v>
      </c>
      <c r="D48" s="91">
        <v>93038.841929999995</v>
      </c>
      <c r="E48" s="91">
        <v>13437.59289</v>
      </c>
      <c r="F48" s="91">
        <v>20127.766250000001</v>
      </c>
      <c r="G48" s="91">
        <v>18470.21977</v>
      </c>
      <c r="H48" s="91">
        <v>33565.35914</v>
      </c>
      <c r="I48" s="91">
        <v>6037.0553199999995</v>
      </c>
      <c r="J48" s="91">
        <v>16798.047479591838</v>
      </c>
      <c r="K48" s="90">
        <v>6406.0743899999998</v>
      </c>
    </row>
    <row r="49" spans="1:11" x14ac:dyDescent="0.2">
      <c r="A49" s="94"/>
      <c r="B49" s="93">
        <v>40</v>
      </c>
      <c r="C49" s="92" t="s">
        <v>55</v>
      </c>
      <c r="D49" s="91">
        <v>0</v>
      </c>
      <c r="E49" s="91">
        <v>0</v>
      </c>
      <c r="F49" s="91">
        <v>0</v>
      </c>
      <c r="G49" s="91">
        <v>0</v>
      </c>
      <c r="H49" s="91">
        <v>0</v>
      </c>
      <c r="I49" s="91">
        <v>0</v>
      </c>
      <c r="J49" s="91">
        <v>0</v>
      </c>
      <c r="K49" s="90">
        <v>0</v>
      </c>
    </row>
    <row r="50" spans="1:11" x14ac:dyDescent="0.2">
      <c r="A50" s="94"/>
      <c r="B50" s="93">
        <v>41</v>
      </c>
      <c r="C50" s="92" t="s">
        <v>56</v>
      </c>
      <c r="D50" s="91">
        <v>4140.02243</v>
      </c>
      <c r="E50" s="91">
        <v>210.31913</v>
      </c>
      <c r="F50" s="91">
        <v>1104.7909099999999</v>
      </c>
      <c r="G50" s="91">
        <v>1088.4973399999999</v>
      </c>
      <c r="H50" s="91">
        <v>1315.11004</v>
      </c>
      <c r="I50" s="91">
        <v>828.68674999999996</v>
      </c>
      <c r="J50" s="91">
        <v>1530.5541734693875</v>
      </c>
      <c r="K50" s="90">
        <v>3019.2904700000004</v>
      </c>
    </row>
    <row r="51" spans="1:11" x14ac:dyDescent="0.2">
      <c r="A51" s="94"/>
      <c r="B51" s="93">
        <v>42</v>
      </c>
      <c r="C51" s="92" t="s">
        <v>57</v>
      </c>
      <c r="D51" s="91">
        <v>932.67157999999995</v>
      </c>
      <c r="E51" s="91">
        <v>39.539399999999993</v>
      </c>
      <c r="F51" s="91">
        <v>540.13632999999993</v>
      </c>
      <c r="G51" s="91">
        <v>540.13632999999993</v>
      </c>
      <c r="H51" s="91">
        <v>579.67572999999993</v>
      </c>
      <c r="I51" s="91">
        <v>169.30727999999999</v>
      </c>
      <c r="J51" s="91">
        <v>749.24717346938769</v>
      </c>
      <c r="K51" s="90">
        <v>168.50749999999999</v>
      </c>
    </row>
    <row r="52" spans="1:11" x14ac:dyDescent="0.2">
      <c r="A52" s="94"/>
      <c r="B52" s="93">
        <v>43</v>
      </c>
      <c r="C52" s="92" t="s">
        <v>58</v>
      </c>
      <c r="D52" s="91">
        <v>55834.203270000005</v>
      </c>
      <c r="E52" s="91">
        <v>15007.384970000001</v>
      </c>
      <c r="F52" s="91">
        <v>20179.795990000002</v>
      </c>
      <c r="G52" s="91">
        <v>18498.516990000004</v>
      </c>
      <c r="H52" s="91">
        <v>35187.180960000005</v>
      </c>
      <c r="I52" s="91">
        <v>13835.86737</v>
      </c>
      <c r="J52" s="91">
        <v>15126.107765306122</v>
      </c>
      <c r="K52" s="90">
        <v>-250.64114999999998</v>
      </c>
    </row>
    <row r="53" spans="1:11" x14ac:dyDescent="0.2">
      <c r="A53" s="94"/>
      <c r="B53" s="93">
        <v>44</v>
      </c>
      <c r="C53" s="92" t="s">
        <v>59</v>
      </c>
      <c r="D53" s="91">
        <v>0</v>
      </c>
      <c r="E53" s="91">
        <v>0</v>
      </c>
      <c r="F53" s="91">
        <v>0</v>
      </c>
      <c r="G53" s="91">
        <v>0</v>
      </c>
      <c r="H53" s="91">
        <v>0</v>
      </c>
      <c r="I53" s="91">
        <v>0</v>
      </c>
      <c r="J53" s="91">
        <v>0</v>
      </c>
      <c r="K53" s="90">
        <v>0</v>
      </c>
    </row>
    <row r="54" spans="1:11" x14ac:dyDescent="0.2">
      <c r="A54" s="94"/>
      <c r="B54" s="93">
        <v>45</v>
      </c>
      <c r="C54" s="92" t="s">
        <v>60</v>
      </c>
      <c r="D54" s="91">
        <v>18205.917700000002</v>
      </c>
      <c r="E54" s="91">
        <v>6845.4810799999996</v>
      </c>
      <c r="F54" s="91">
        <v>1844.66481</v>
      </c>
      <c r="G54" s="91">
        <v>1795.94301</v>
      </c>
      <c r="H54" s="91">
        <v>8690.1458899999998</v>
      </c>
      <c r="I54" s="91">
        <v>2094.0066000000002</v>
      </c>
      <c r="J54" s="91">
        <v>7128.9243775510195</v>
      </c>
      <c r="K54" s="90">
        <v>2627.0755899999999</v>
      </c>
    </row>
    <row r="55" spans="1:11" x14ac:dyDescent="0.2">
      <c r="A55" s="94"/>
      <c r="B55" s="93">
        <v>46</v>
      </c>
      <c r="C55" s="92" t="s">
        <v>61</v>
      </c>
      <c r="D55" s="91">
        <v>2799.8214199999998</v>
      </c>
      <c r="E55" s="91">
        <v>6.4421499999999998</v>
      </c>
      <c r="F55" s="91">
        <v>0</v>
      </c>
      <c r="G55" s="91">
        <v>0</v>
      </c>
      <c r="H55" s="91">
        <v>6.4421499999999998</v>
      </c>
      <c r="I55" s="91">
        <v>232.76824999999999</v>
      </c>
      <c r="J55" s="91">
        <v>1133.1707142857142</v>
      </c>
      <c r="K55" s="90">
        <v>-20.74286</v>
      </c>
    </row>
    <row r="56" spans="1:11" x14ac:dyDescent="0.2">
      <c r="A56" s="94"/>
      <c r="B56" s="93">
        <v>47</v>
      </c>
      <c r="C56" s="92" t="s">
        <v>62</v>
      </c>
      <c r="D56" s="91">
        <v>507.31103000000002</v>
      </c>
      <c r="E56" s="91">
        <v>72.930000000000007</v>
      </c>
      <c r="F56" s="91">
        <v>18.3855</v>
      </c>
      <c r="G56" s="91">
        <v>18.3855</v>
      </c>
      <c r="H56" s="91">
        <v>91.315500000000014</v>
      </c>
      <c r="I56" s="91">
        <v>0</v>
      </c>
      <c r="J56" s="91">
        <v>215.84646938775509</v>
      </c>
      <c r="K56" s="90">
        <v>392.69815999999997</v>
      </c>
    </row>
    <row r="57" spans="1:11" x14ac:dyDescent="0.2">
      <c r="A57" s="94"/>
      <c r="B57" s="93">
        <v>48</v>
      </c>
      <c r="C57" s="92" t="s">
        <v>63</v>
      </c>
      <c r="D57" s="91">
        <v>0</v>
      </c>
      <c r="E57" s="91">
        <v>0</v>
      </c>
      <c r="F57" s="91">
        <v>0</v>
      </c>
      <c r="G57" s="91">
        <v>0</v>
      </c>
      <c r="H57" s="91">
        <v>0</v>
      </c>
      <c r="I57" s="91">
        <v>0</v>
      </c>
      <c r="J57" s="91">
        <v>13.354510204081633</v>
      </c>
      <c r="K57" s="90">
        <v>1.6969999999999999E-2</v>
      </c>
    </row>
    <row r="58" spans="1:11" x14ac:dyDescent="0.2">
      <c r="A58" s="94"/>
      <c r="B58" s="93">
        <v>49</v>
      </c>
      <c r="C58" s="92" t="s">
        <v>76</v>
      </c>
      <c r="D58" s="91">
        <v>309.92475999999999</v>
      </c>
      <c r="E58" s="91">
        <v>52.548200000000008</v>
      </c>
      <c r="F58" s="91">
        <v>53.663000000000004</v>
      </c>
      <c r="G58" s="91">
        <v>24.266310000000004</v>
      </c>
      <c r="H58" s="91">
        <v>106.21120000000002</v>
      </c>
      <c r="I58" s="91">
        <v>21.406510000000001</v>
      </c>
      <c r="J58" s="91">
        <v>227.03998979591836</v>
      </c>
      <c r="K58" s="90">
        <v>6.9304499999999996</v>
      </c>
    </row>
    <row r="59" spans="1:11" s="134" customFormat="1" ht="16.5" x14ac:dyDescent="0.3">
      <c r="A59" s="135"/>
      <c r="B59" s="130">
        <v>50</v>
      </c>
      <c r="C59" s="131" t="s">
        <v>65</v>
      </c>
      <c r="D59" s="136">
        <v>3939.5171999999998</v>
      </c>
      <c r="E59" s="136">
        <v>0</v>
      </c>
      <c r="F59" s="136">
        <v>0.77249999999999996</v>
      </c>
      <c r="G59" s="136">
        <v>0.77249999999999996</v>
      </c>
      <c r="H59" s="136">
        <v>0.77249999999999996</v>
      </c>
      <c r="I59" s="136">
        <v>604.76200000000006</v>
      </c>
      <c r="J59" s="136">
        <v>2452.4497040816323</v>
      </c>
      <c r="K59" s="137">
        <v>8.5330899999999996</v>
      </c>
    </row>
    <row r="60" spans="1:11" ht="13.5" x14ac:dyDescent="0.25">
      <c r="A60" s="27"/>
      <c r="B60" s="89"/>
      <c r="C60" s="88" t="s">
        <v>66</v>
      </c>
      <c r="D60" s="87">
        <v>2612515.9638999999</v>
      </c>
      <c r="E60" s="87">
        <v>903059.79386000009</v>
      </c>
      <c r="F60" s="87">
        <v>3442364.2052699998</v>
      </c>
      <c r="G60" s="87">
        <v>614640.31462999992</v>
      </c>
      <c r="H60" s="87">
        <v>4345423.9991299994</v>
      </c>
      <c r="I60" s="87">
        <v>345866.05099999998</v>
      </c>
      <c r="J60" s="87">
        <v>502620.80655102042</v>
      </c>
      <c r="K60" s="86">
        <v>156874.73157000003</v>
      </c>
    </row>
    <row r="61" spans="1:11" ht="13.5" hidden="1" x14ac:dyDescent="0.25">
      <c r="A61" s="27"/>
      <c r="B61" s="89"/>
      <c r="C61" s="88" t="s">
        <v>67</v>
      </c>
      <c r="D61" s="87" t="e">
        <v>#DIV/0!</v>
      </c>
      <c r="E61" s="87" t="e">
        <v>#DIV/0!</v>
      </c>
      <c r="F61" s="87" t="e">
        <v>#DIV/0!</v>
      </c>
      <c r="G61" s="87" t="e">
        <v>#DIV/0!</v>
      </c>
      <c r="H61" s="87" t="e">
        <v>#DIV/0!</v>
      </c>
      <c r="I61" s="87" t="e">
        <v>#DIV/0!</v>
      </c>
      <c r="J61" s="87" t="e">
        <v>#DIV/0!</v>
      </c>
      <c r="K61" s="86" t="e">
        <v>#DIV/0!</v>
      </c>
    </row>
    <row r="62" spans="1:11" ht="13.5" x14ac:dyDescent="0.25">
      <c r="A62" s="27"/>
      <c r="B62" s="81"/>
      <c r="C62" s="85" t="s">
        <v>68</v>
      </c>
      <c r="D62" s="37"/>
      <c r="E62" s="37"/>
      <c r="F62" s="37"/>
      <c r="G62" s="37"/>
      <c r="H62" s="37"/>
      <c r="I62" s="37"/>
      <c r="J62" s="37"/>
      <c r="K62" s="84" t="s">
        <v>69</v>
      </c>
    </row>
    <row r="63" spans="1:11" ht="20.100000000000001" hidden="1" customHeight="1" x14ac:dyDescent="0.25">
      <c r="A63" s="27"/>
      <c r="B63" s="74"/>
      <c r="C63" s="16"/>
      <c r="D63" s="42"/>
      <c r="E63" s="43"/>
      <c r="F63" s="43"/>
      <c r="G63" s="42"/>
      <c r="H63" s="42"/>
      <c r="I63" s="43"/>
      <c r="J63" s="83"/>
      <c r="K63" s="82"/>
    </row>
    <row r="64" spans="1:11" ht="15.75" hidden="1" customHeight="1" x14ac:dyDescent="0.25">
      <c r="B64" s="81"/>
      <c r="C64" s="80" t="s">
        <v>70</v>
      </c>
      <c r="D64" s="38"/>
      <c r="E64" s="39"/>
      <c r="F64" s="39"/>
      <c r="G64" s="38"/>
      <c r="H64" s="38"/>
      <c r="I64" s="79"/>
      <c r="J64" s="78"/>
      <c r="K64" s="77"/>
    </row>
    <row r="65" spans="2:11" ht="24.75" customHeight="1" x14ac:dyDescent="0.25">
      <c r="B65" s="74"/>
      <c r="C65" s="76" t="s">
        <v>71</v>
      </c>
      <c r="D65" s="76"/>
      <c r="E65" s="76"/>
      <c r="F65" s="76"/>
      <c r="G65" s="76"/>
      <c r="H65" s="76"/>
      <c r="I65" s="76"/>
      <c r="J65" s="76"/>
      <c r="K65" s="75"/>
    </row>
    <row r="66" spans="2:11" ht="39" customHeight="1" x14ac:dyDescent="0.2">
      <c r="B66" s="74"/>
      <c r="C66" s="47" t="s">
        <v>72</v>
      </c>
      <c r="D66" s="47"/>
      <c r="E66" s="47"/>
      <c r="F66" s="47"/>
      <c r="G66" s="47"/>
      <c r="H66" s="47"/>
      <c r="I66" s="47"/>
      <c r="J66" s="47"/>
      <c r="K66" s="48"/>
    </row>
    <row r="67" spans="2:11" ht="13.5" hidden="1" x14ac:dyDescent="0.25">
      <c r="B67" s="74"/>
      <c r="C67" s="73"/>
      <c r="D67" s="26"/>
      <c r="E67" s="26"/>
      <c r="F67" s="16"/>
      <c r="G67" s="72"/>
      <c r="H67" s="72"/>
      <c r="I67" s="71"/>
      <c r="J67" s="16"/>
      <c r="K67" s="44"/>
    </row>
    <row r="68" spans="2:11" ht="132.75" customHeight="1" x14ac:dyDescent="0.2">
      <c r="B68" s="53"/>
      <c r="C68" s="70" t="s">
        <v>75</v>
      </c>
      <c r="D68" s="70"/>
      <c r="E68" s="70"/>
      <c r="F68" s="70"/>
      <c r="G68" s="70"/>
      <c r="H68" s="70"/>
      <c r="I68" s="70"/>
      <c r="J68" s="70"/>
      <c r="K68" s="69"/>
    </row>
    <row r="69" spans="2:11" x14ac:dyDescent="0.2">
      <c r="B69" s="68"/>
      <c r="C69" s="68"/>
      <c r="D69" s="68"/>
      <c r="E69" s="68"/>
      <c r="F69" s="68"/>
      <c r="G69" s="68"/>
      <c r="H69" s="68"/>
      <c r="I69" s="68"/>
      <c r="J69" s="68"/>
      <c r="K69" s="68"/>
    </row>
    <row r="70" spans="2:11" ht="15.75" x14ac:dyDescent="0.2">
      <c r="B70" s="67"/>
      <c r="C70" s="66" t="s">
        <v>74</v>
      </c>
      <c r="D70" s="66"/>
      <c r="E70" s="66"/>
      <c r="F70" s="66"/>
      <c r="G70" s="66"/>
      <c r="H70" s="66"/>
      <c r="I70" s="66"/>
      <c r="J70" s="66"/>
      <c r="K70" s="65"/>
    </row>
    <row r="72" spans="2:11" x14ac:dyDescent="0.2">
      <c r="D72" s="64"/>
      <c r="E72" s="64"/>
      <c r="F72" s="64"/>
      <c r="K72" s="1"/>
    </row>
  </sheetData>
  <mergeCells count="12">
    <mergeCell ref="B1:K1"/>
    <mergeCell ref="B2:K2"/>
    <mergeCell ref="B3:K3"/>
    <mergeCell ref="B4:K4"/>
    <mergeCell ref="B6:K6"/>
    <mergeCell ref="B7:K7"/>
    <mergeCell ref="B8:K8"/>
    <mergeCell ref="C65:K65"/>
    <mergeCell ref="C66:K66"/>
    <mergeCell ref="C68:K68"/>
    <mergeCell ref="B69:K69"/>
    <mergeCell ref="C70:K70"/>
  </mergeCells>
  <conditionalFormatting sqref="K60">
    <cfRule type="cellIs" dxfId="0" priority="1" stopIfTrue="1" operator="lessThan">
      <formula>0</formula>
    </cfRule>
  </conditionalFormatting>
  <pageMargins left="0.24" right="0.24" top="0.17" bottom="0.22" header="0.3" footer="0.3"/>
  <pageSetup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zoomScaleNormal="100" workbookViewId="0">
      <selection activeCell="A62" sqref="A62:XFD62"/>
    </sheetView>
  </sheetViews>
  <sheetFormatPr baseColWidth="10" defaultRowHeight="12.75" x14ac:dyDescent="0.2"/>
  <cols>
    <col min="1" max="1" width="1.42578125" style="1" customWidth="1"/>
    <col min="2" max="2" width="3.28515625" style="1" customWidth="1"/>
    <col min="3" max="3" width="38.85546875" style="1" customWidth="1"/>
    <col min="4" max="4" width="20.7109375" style="1" customWidth="1"/>
    <col min="5" max="6" width="20.42578125" style="1" customWidth="1"/>
    <col min="7" max="8" width="20.7109375" style="1" customWidth="1"/>
    <col min="9" max="9" width="19.140625" style="1" customWidth="1"/>
    <col min="10" max="10" width="11.42578125" style="3" customWidth="1"/>
    <col min="11" max="16384" width="11.42578125" style="3"/>
  </cols>
  <sheetData>
    <row r="1" spans="1:9" x14ac:dyDescent="0.2">
      <c r="B1" s="6" t="s">
        <v>0</v>
      </c>
      <c r="C1" s="6"/>
      <c r="D1" s="6"/>
      <c r="E1" s="6"/>
      <c r="F1" s="6"/>
      <c r="G1" s="6"/>
      <c r="H1" s="6"/>
      <c r="I1" s="6"/>
    </row>
    <row r="2" spans="1:9" x14ac:dyDescent="0.2">
      <c r="B2" s="6" t="s">
        <v>1</v>
      </c>
      <c r="C2" s="6"/>
      <c r="D2" s="6"/>
      <c r="E2" s="6"/>
      <c r="F2" s="6"/>
      <c r="G2" s="6"/>
      <c r="H2" s="6"/>
      <c r="I2" s="6"/>
    </row>
    <row r="3" spans="1:9" x14ac:dyDescent="0.2">
      <c r="B3" s="6" t="s">
        <v>2</v>
      </c>
      <c r="C3" s="6"/>
      <c r="D3" s="6"/>
      <c r="E3" s="6"/>
      <c r="F3" s="6"/>
      <c r="G3" s="6"/>
      <c r="H3" s="6"/>
      <c r="I3" s="6"/>
    </row>
    <row r="4" spans="1:9" x14ac:dyDescent="0.2">
      <c r="B4" s="6" t="s">
        <v>3</v>
      </c>
      <c r="C4" s="6"/>
      <c r="D4" s="6"/>
      <c r="E4" s="6"/>
      <c r="F4" s="6"/>
      <c r="G4" s="6"/>
      <c r="H4" s="6"/>
      <c r="I4" s="6"/>
    </row>
    <row r="5" spans="1:9" ht="16.5" x14ac:dyDescent="0.3">
      <c r="A5" s="102"/>
      <c r="B5" s="103"/>
      <c r="C5" s="102"/>
      <c r="E5" s="102"/>
      <c r="F5" s="102"/>
      <c r="G5" s="102"/>
      <c r="H5" s="102"/>
      <c r="I5" s="104"/>
    </row>
    <row r="6" spans="1:9" ht="20.25" x14ac:dyDescent="0.2">
      <c r="B6" s="105" t="s">
        <v>4</v>
      </c>
      <c r="C6" s="105"/>
      <c r="D6" s="105"/>
      <c r="E6" s="105"/>
      <c r="F6" s="105"/>
      <c r="G6" s="105"/>
      <c r="H6" s="105"/>
      <c r="I6" s="105"/>
    </row>
    <row r="7" spans="1:9" x14ac:dyDescent="0.2">
      <c r="B7" s="106" t="s">
        <v>5</v>
      </c>
      <c r="C7" s="106"/>
      <c r="D7" s="106"/>
      <c r="E7" s="106"/>
      <c r="F7" s="106"/>
      <c r="G7" s="106"/>
      <c r="H7" s="106"/>
      <c r="I7" s="106"/>
    </row>
    <row r="8" spans="1:9" ht="18" x14ac:dyDescent="0.25">
      <c r="C8" s="7" t="s">
        <v>89</v>
      </c>
      <c r="D8" s="7"/>
      <c r="E8" s="7"/>
      <c r="F8" s="7"/>
      <c r="G8" s="7"/>
      <c r="H8" s="7"/>
      <c r="I8" s="7"/>
    </row>
    <row r="9" spans="1:9" ht="9" customHeight="1" x14ac:dyDescent="0.3">
      <c r="A9" s="102"/>
      <c r="B9" s="102"/>
      <c r="C9" s="107"/>
      <c r="D9" s="107"/>
      <c r="E9" s="102"/>
      <c r="F9" s="102"/>
      <c r="G9" s="102"/>
      <c r="H9" s="102"/>
      <c r="I9" s="102"/>
    </row>
    <row r="10" spans="1:9" ht="12.75" customHeight="1" x14ac:dyDescent="0.2">
      <c r="B10" s="108" t="s">
        <v>8</v>
      </c>
      <c r="C10" s="109" t="s">
        <v>9</v>
      </c>
      <c r="D10" s="110" t="s">
        <v>90</v>
      </c>
      <c r="E10" s="110" t="s">
        <v>91</v>
      </c>
      <c r="F10" s="110" t="s">
        <v>92</v>
      </c>
      <c r="G10" s="110" t="s">
        <v>93</v>
      </c>
      <c r="H10" s="110" t="s">
        <v>94</v>
      </c>
      <c r="I10" s="110" t="s">
        <v>95</v>
      </c>
    </row>
    <row r="11" spans="1:9" ht="12.75" customHeight="1" x14ac:dyDescent="0.2">
      <c r="B11" s="111"/>
      <c r="C11" s="112"/>
      <c r="D11" s="110"/>
      <c r="E11" s="110"/>
      <c r="F11" s="110"/>
      <c r="G11" s="110"/>
      <c r="H11" s="110"/>
      <c r="I11" s="110"/>
    </row>
    <row r="12" spans="1:9" ht="36" customHeight="1" x14ac:dyDescent="0.2">
      <c r="A12" s="16"/>
      <c r="B12" s="113"/>
      <c r="C12" s="114"/>
      <c r="D12" s="110"/>
      <c r="E12" s="110"/>
      <c r="F12" s="110"/>
      <c r="G12" s="110"/>
      <c r="H12" s="110"/>
      <c r="I12" s="110"/>
    </row>
    <row r="13" spans="1:9" x14ac:dyDescent="0.2">
      <c r="B13" s="93">
        <v>1</v>
      </c>
      <c r="C13" s="92" t="s">
        <v>16</v>
      </c>
      <c r="D13" s="115">
        <v>0</v>
      </c>
      <c r="E13" s="115">
        <v>0</v>
      </c>
      <c r="F13" s="115">
        <v>0</v>
      </c>
      <c r="G13" s="115">
        <v>0</v>
      </c>
      <c r="H13" s="115">
        <v>0</v>
      </c>
      <c r="I13" s="116">
        <v>0</v>
      </c>
    </row>
    <row r="14" spans="1:9" x14ac:dyDescent="0.2">
      <c r="B14" s="93">
        <v>2</v>
      </c>
      <c r="C14" s="92" t="s">
        <v>17</v>
      </c>
      <c r="D14" s="115">
        <v>5.1669286611954952</v>
      </c>
      <c r="E14" s="115">
        <v>19.333599144004832</v>
      </c>
      <c r="F14" s="115">
        <v>20.46</v>
      </c>
      <c r="G14" s="115">
        <v>2.0059727653787243</v>
      </c>
      <c r="H14" s="115">
        <v>9.6242600319488485</v>
      </c>
      <c r="I14" s="116">
        <v>2.4448359061850171</v>
      </c>
    </row>
    <row r="15" spans="1:9" x14ac:dyDescent="0.2">
      <c r="B15" s="93">
        <v>3</v>
      </c>
      <c r="C15" s="92" t="s">
        <v>18</v>
      </c>
      <c r="D15" s="115">
        <v>8.7183347486932341</v>
      </c>
      <c r="E15" s="115">
        <v>26.697496312165594</v>
      </c>
      <c r="F15" s="115">
        <v>0</v>
      </c>
      <c r="G15" s="115">
        <v>1.7457930407209903</v>
      </c>
      <c r="H15" s="115">
        <v>122.971997305652</v>
      </c>
      <c r="I15" s="116">
        <v>6053.7087289926922</v>
      </c>
    </row>
    <row r="16" spans="1:9" x14ac:dyDescent="0.2">
      <c r="B16" s="93">
        <v>4</v>
      </c>
      <c r="C16" s="92" t="s">
        <v>19</v>
      </c>
      <c r="D16" s="115">
        <v>12.491239666966795</v>
      </c>
      <c r="E16" s="115">
        <v>142.1835078999639</v>
      </c>
      <c r="F16" s="115">
        <v>71.11</v>
      </c>
      <c r="G16" s="115">
        <v>17.036510017370794</v>
      </c>
      <c r="H16" s="115">
        <v>45.361976380719831</v>
      </c>
      <c r="I16" s="116">
        <v>1.6202888190949336</v>
      </c>
    </row>
    <row r="17" spans="2:9" x14ac:dyDescent="0.2">
      <c r="B17" s="93">
        <v>5</v>
      </c>
      <c r="C17" s="92" t="s">
        <v>20</v>
      </c>
      <c r="D17" s="115">
        <v>13.728734727392728</v>
      </c>
      <c r="E17" s="115">
        <v>228.43442275102151</v>
      </c>
      <c r="F17" s="115">
        <v>101.62</v>
      </c>
      <c r="G17" s="115">
        <v>17.866541538590244</v>
      </c>
      <c r="H17" s="115">
        <v>43.258241916981937</v>
      </c>
      <c r="I17" s="116">
        <v>1.4768056668111262</v>
      </c>
    </row>
    <row r="18" spans="2:9" x14ac:dyDescent="0.2">
      <c r="B18" s="93">
        <v>6</v>
      </c>
      <c r="C18" s="92" t="s">
        <v>21</v>
      </c>
      <c r="D18" s="115">
        <v>0</v>
      </c>
      <c r="E18" s="115">
        <v>0</v>
      </c>
      <c r="F18" s="115">
        <v>15</v>
      </c>
      <c r="G18" s="115">
        <v>0</v>
      </c>
      <c r="H18" s="115">
        <v>0</v>
      </c>
      <c r="I18" s="116">
        <v>0</v>
      </c>
    </row>
    <row r="19" spans="2:9" x14ac:dyDescent="0.2">
      <c r="B19" s="93">
        <v>7</v>
      </c>
      <c r="C19" s="92" t="s">
        <v>22</v>
      </c>
      <c r="D19" s="115">
        <v>25.602584856624922</v>
      </c>
      <c r="E19" s="115">
        <v>32.660527885089031</v>
      </c>
      <c r="F19" s="115">
        <v>57.78</v>
      </c>
      <c r="G19" s="115">
        <v>7.3746453542198012</v>
      </c>
      <c r="H19" s="115">
        <v>25.572300395979745</v>
      </c>
      <c r="I19" s="116">
        <v>7.8257090459730607</v>
      </c>
    </row>
    <row r="20" spans="2:9" x14ac:dyDescent="0.2">
      <c r="B20" s="93">
        <v>8</v>
      </c>
      <c r="C20" s="92" t="s">
        <v>23</v>
      </c>
      <c r="D20" s="115">
        <v>0</v>
      </c>
      <c r="E20" s="115">
        <v>0</v>
      </c>
      <c r="F20" s="115">
        <v>0</v>
      </c>
      <c r="G20" s="115">
        <v>0</v>
      </c>
      <c r="H20" s="115">
        <v>0</v>
      </c>
      <c r="I20" s="116">
        <v>0</v>
      </c>
    </row>
    <row r="21" spans="2:9" x14ac:dyDescent="0.2">
      <c r="B21" s="93">
        <v>9</v>
      </c>
      <c r="C21" s="92" t="s">
        <v>24</v>
      </c>
      <c r="D21" s="115">
        <v>0</v>
      </c>
      <c r="E21" s="115">
        <v>0</v>
      </c>
      <c r="F21" s="115">
        <v>0</v>
      </c>
      <c r="G21" s="115">
        <v>0</v>
      </c>
      <c r="H21" s="115">
        <v>0</v>
      </c>
      <c r="I21" s="116">
        <v>0</v>
      </c>
    </row>
    <row r="22" spans="2:9" x14ac:dyDescent="0.2">
      <c r="B22" s="93">
        <v>10</v>
      </c>
      <c r="C22" s="92" t="s">
        <v>25</v>
      </c>
      <c r="D22" s="115">
        <v>39.261237578503511</v>
      </c>
      <c r="E22" s="115">
        <v>69.013705684610173</v>
      </c>
      <c r="F22" s="115">
        <v>104.85</v>
      </c>
      <c r="G22" s="115">
        <v>14.864033987781976</v>
      </c>
      <c r="H22" s="115">
        <v>12.702266834349921</v>
      </c>
      <c r="I22" s="116">
        <v>1.9252528738889831</v>
      </c>
    </row>
    <row r="23" spans="2:9" x14ac:dyDescent="0.2">
      <c r="B23" s="93">
        <v>11</v>
      </c>
      <c r="C23" s="92" t="s">
        <v>26</v>
      </c>
      <c r="D23" s="115">
        <v>0.61357636608873645</v>
      </c>
      <c r="E23" s="115">
        <v>0.25166804860409453</v>
      </c>
      <c r="F23" s="115">
        <v>1.69</v>
      </c>
      <c r="G23" s="115">
        <v>36.169652410904696</v>
      </c>
      <c r="H23" s="115">
        <v>53.313576903960467</v>
      </c>
      <c r="I23" s="116">
        <v>107.21746371445255</v>
      </c>
    </row>
    <row r="24" spans="2:9" x14ac:dyDescent="0.2">
      <c r="B24" s="93">
        <v>12</v>
      </c>
      <c r="C24" s="92" t="s">
        <v>27</v>
      </c>
      <c r="D24" s="115">
        <v>11.955119155260579</v>
      </c>
      <c r="E24" s="115">
        <v>128.05788983190291</v>
      </c>
      <c r="F24" s="115">
        <v>0</v>
      </c>
      <c r="G24" s="115">
        <v>13.725813090023081</v>
      </c>
      <c r="H24" s="115">
        <v>47.329542820061704</v>
      </c>
      <c r="I24" s="116">
        <v>104.66375764420482</v>
      </c>
    </row>
    <row r="25" spans="2:9" x14ac:dyDescent="0.2">
      <c r="B25" s="93">
        <v>13</v>
      </c>
      <c r="C25" s="92" t="s">
        <v>28</v>
      </c>
      <c r="D25" s="115">
        <v>20.879480620507469</v>
      </c>
      <c r="E25" s="115">
        <v>94.623258353376471</v>
      </c>
      <c r="F25" s="115">
        <v>62.23</v>
      </c>
      <c r="G25" s="115">
        <v>8.6966829230854241</v>
      </c>
      <c r="H25" s="115">
        <v>28.994427245495974</v>
      </c>
      <c r="I25" s="116">
        <v>2.337602044386236</v>
      </c>
    </row>
    <row r="26" spans="2:9" x14ac:dyDescent="0.2">
      <c r="B26" s="93">
        <v>14</v>
      </c>
      <c r="C26" s="92" t="s">
        <v>29</v>
      </c>
      <c r="D26" s="115">
        <v>0</v>
      </c>
      <c r="E26" s="115">
        <v>0</v>
      </c>
      <c r="F26" s="115">
        <v>0</v>
      </c>
      <c r="G26" s="115">
        <v>2.830130307331157</v>
      </c>
      <c r="H26" s="115">
        <v>114.88146935154937</v>
      </c>
      <c r="I26" s="116">
        <v>86.935270634752129</v>
      </c>
    </row>
    <row r="27" spans="2:9" x14ac:dyDescent="0.2">
      <c r="B27" s="93">
        <v>15</v>
      </c>
      <c r="C27" s="92" t="s">
        <v>30</v>
      </c>
      <c r="D27" s="115">
        <v>15.211191946208833</v>
      </c>
      <c r="E27" s="115">
        <v>237.13103935625395</v>
      </c>
      <c r="F27" s="115">
        <v>85.68</v>
      </c>
      <c r="G27" s="115">
        <v>17.836251427790192</v>
      </c>
      <c r="H27" s="115">
        <v>20.92912555597669</v>
      </c>
      <c r="I27" s="116">
        <v>11.641255657957513</v>
      </c>
    </row>
    <row r="28" spans="2:9" x14ac:dyDescent="0.2">
      <c r="B28" s="93">
        <v>16</v>
      </c>
      <c r="C28" s="92" t="s">
        <v>31</v>
      </c>
      <c r="D28" s="115">
        <v>24.215847343758615</v>
      </c>
      <c r="E28" s="115">
        <v>4.4370956592393167</v>
      </c>
      <c r="F28" s="115">
        <v>23.48</v>
      </c>
      <c r="G28" s="115">
        <v>5.8868103415955129E-2</v>
      </c>
      <c r="H28" s="115">
        <v>43.997423954875046</v>
      </c>
      <c r="I28" s="116">
        <v>28.362096466969422</v>
      </c>
    </row>
    <row r="29" spans="2:9" ht="12.75" customHeight="1" x14ac:dyDescent="0.2">
      <c r="B29" s="93">
        <v>17</v>
      </c>
      <c r="C29" s="92" t="s">
        <v>32</v>
      </c>
      <c r="D29" s="115">
        <v>0</v>
      </c>
      <c r="E29" s="115">
        <v>0</v>
      </c>
      <c r="F29" s="115">
        <v>0</v>
      </c>
      <c r="G29" s="115">
        <v>0</v>
      </c>
      <c r="H29" s="115">
        <v>0</v>
      </c>
      <c r="I29" s="116">
        <v>0</v>
      </c>
    </row>
    <row r="30" spans="2:9" ht="15" customHeight="1" x14ac:dyDescent="0.2">
      <c r="B30" s="93">
        <v>18</v>
      </c>
      <c r="C30" s="92" t="s">
        <v>33</v>
      </c>
      <c r="D30" s="115">
        <v>37.091653574048671</v>
      </c>
      <c r="E30" s="115">
        <v>39.687924157799642</v>
      </c>
      <c r="F30" s="115">
        <v>69.13</v>
      </c>
      <c r="G30" s="115">
        <v>17.221967539704909</v>
      </c>
      <c r="H30" s="115">
        <v>31.018402937642342</v>
      </c>
      <c r="I30" s="116">
        <v>0.96609115895386211</v>
      </c>
    </row>
    <row r="31" spans="2:9" x14ac:dyDescent="0.2">
      <c r="B31" s="93">
        <v>19</v>
      </c>
      <c r="C31" s="92" t="s">
        <v>34</v>
      </c>
      <c r="D31" s="115">
        <v>0</v>
      </c>
      <c r="E31" s="115">
        <v>0</v>
      </c>
      <c r="F31" s="115">
        <v>0</v>
      </c>
      <c r="G31" s="115">
        <v>0</v>
      </c>
      <c r="H31" s="115">
        <v>0</v>
      </c>
      <c r="I31" s="116">
        <v>0</v>
      </c>
    </row>
    <row r="32" spans="2:9" x14ac:dyDescent="0.2">
      <c r="B32" s="93">
        <v>20</v>
      </c>
      <c r="C32" s="92" t="s">
        <v>35</v>
      </c>
      <c r="D32" s="115">
        <v>0</v>
      </c>
      <c r="E32" s="115">
        <v>0</v>
      </c>
      <c r="F32" s="115">
        <v>0</v>
      </c>
      <c r="G32" s="115">
        <v>0</v>
      </c>
      <c r="H32" s="115">
        <v>0</v>
      </c>
      <c r="I32" s="116">
        <v>0</v>
      </c>
    </row>
    <row r="33" spans="2:9" x14ac:dyDescent="0.2">
      <c r="B33" s="93">
        <v>21</v>
      </c>
      <c r="C33" s="92" t="s">
        <v>36</v>
      </c>
      <c r="D33" s="115">
        <v>0</v>
      </c>
      <c r="E33" s="115">
        <v>0</v>
      </c>
      <c r="F33" s="115">
        <v>0</v>
      </c>
      <c r="G33" s="115">
        <v>0</v>
      </c>
      <c r="H33" s="115">
        <v>0</v>
      </c>
      <c r="I33" s="116">
        <v>0</v>
      </c>
    </row>
    <row r="34" spans="2:9" x14ac:dyDescent="0.2">
      <c r="B34" s="93">
        <v>22</v>
      </c>
      <c r="C34" s="92" t="s">
        <v>37</v>
      </c>
      <c r="D34" s="115">
        <v>44.183541668312344</v>
      </c>
      <c r="E34" s="115">
        <v>22.199070030483206</v>
      </c>
      <c r="F34" s="115">
        <v>61.4</v>
      </c>
      <c r="G34" s="115">
        <v>17.842563935005256</v>
      </c>
      <c r="H34" s="115">
        <v>22.479954425430481</v>
      </c>
      <c r="I34" s="116">
        <v>1.5114891885129518</v>
      </c>
    </row>
    <row r="35" spans="2:9" x14ac:dyDescent="0.2">
      <c r="B35" s="93">
        <v>23</v>
      </c>
      <c r="C35" s="92" t="s">
        <v>38</v>
      </c>
      <c r="D35" s="115">
        <v>35.950118741944266</v>
      </c>
      <c r="E35" s="115">
        <v>42.61415251692766</v>
      </c>
      <c r="F35" s="115">
        <v>56.63</v>
      </c>
      <c r="G35" s="115">
        <v>15.069790103284207</v>
      </c>
      <c r="H35" s="115">
        <v>23.505886936438362</v>
      </c>
      <c r="I35" s="116">
        <v>1.8452490076549859</v>
      </c>
    </row>
    <row r="36" spans="2:9" x14ac:dyDescent="0.2">
      <c r="B36" s="93">
        <v>24</v>
      </c>
      <c r="C36" s="92" t="s">
        <v>39</v>
      </c>
      <c r="D36" s="115">
        <v>46.288636641885297</v>
      </c>
      <c r="E36" s="115">
        <v>87.342346964082921</v>
      </c>
      <c r="F36" s="115">
        <v>112.69</v>
      </c>
      <c r="G36" s="115">
        <v>11.939283898645757</v>
      </c>
      <c r="H36" s="115">
        <v>12.328362608000415</v>
      </c>
      <c r="I36" s="116">
        <v>2.1770494791178003</v>
      </c>
    </row>
    <row r="37" spans="2:9" x14ac:dyDescent="0.2">
      <c r="B37" s="93">
        <v>25</v>
      </c>
      <c r="C37" s="92" t="s">
        <v>40</v>
      </c>
      <c r="D37" s="115">
        <v>0</v>
      </c>
      <c r="E37" s="115">
        <v>0</v>
      </c>
      <c r="F37" s="115">
        <v>0</v>
      </c>
      <c r="G37" s="115">
        <v>0</v>
      </c>
      <c r="H37" s="115">
        <v>0</v>
      </c>
      <c r="I37" s="116">
        <v>0</v>
      </c>
    </row>
    <row r="38" spans="2:9" x14ac:dyDescent="0.2">
      <c r="B38" s="93">
        <v>26</v>
      </c>
      <c r="C38" s="92" t="s">
        <v>41</v>
      </c>
      <c r="D38" s="115">
        <v>1.9151389037696327</v>
      </c>
      <c r="E38" s="115">
        <v>0</v>
      </c>
      <c r="F38" s="115">
        <v>1.4</v>
      </c>
      <c r="G38" s="115">
        <v>0.59748628321840669</v>
      </c>
      <c r="H38" s="115">
        <v>325.53197845282483</v>
      </c>
      <c r="I38" s="116">
        <v>14.794514884663373</v>
      </c>
    </row>
    <row r="39" spans="2:9" x14ac:dyDescent="0.2">
      <c r="B39" s="93">
        <v>27</v>
      </c>
      <c r="C39" s="92" t="s">
        <v>42</v>
      </c>
      <c r="D39" s="115">
        <v>0</v>
      </c>
      <c r="E39" s="115">
        <v>0</v>
      </c>
      <c r="F39" s="115">
        <v>0</v>
      </c>
      <c r="G39" s="115">
        <v>0</v>
      </c>
      <c r="H39" s="115">
        <v>0</v>
      </c>
      <c r="I39" s="116">
        <v>97.857110558981134</v>
      </c>
    </row>
    <row r="40" spans="2:9" x14ac:dyDescent="0.2">
      <c r="B40" s="93">
        <v>28</v>
      </c>
      <c r="C40" s="92" t="s">
        <v>43</v>
      </c>
      <c r="D40" s="115">
        <v>0</v>
      </c>
      <c r="E40" s="115">
        <v>0</v>
      </c>
      <c r="F40" s="115">
        <v>153.51</v>
      </c>
      <c r="G40" s="115">
        <v>2.4161179950255347</v>
      </c>
      <c r="H40" s="115">
        <v>45.342767392027206</v>
      </c>
      <c r="I40" s="116">
        <v>2.1694091092191661</v>
      </c>
    </row>
    <row r="41" spans="2:9" x14ac:dyDescent="0.2">
      <c r="B41" s="93">
        <v>29</v>
      </c>
      <c r="C41" s="92" t="s">
        <v>44</v>
      </c>
      <c r="D41" s="115">
        <v>21.839181730298218</v>
      </c>
      <c r="E41" s="115">
        <v>39.452348422657074</v>
      </c>
      <c r="F41" s="115">
        <v>95.02</v>
      </c>
      <c r="G41" s="115">
        <v>14.812718658299653</v>
      </c>
      <c r="H41" s="115">
        <v>21.218073058110043</v>
      </c>
      <c r="I41" s="116">
        <v>5.4150236070769475</v>
      </c>
    </row>
    <row r="42" spans="2:9" x14ac:dyDescent="0.2">
      <c r="B42" s="93">
        <v>30</v>
      </c>
      <c r="C42" s="92" t="s">
        <v>45</v>
      </c>
      <c r="D42" s="115">
        <v>55.268049042645359</v>
      </c>
      <c r="E42" s="115">
        <v>541.77377553738881</v>
      </c>
      <c r="F42" s="115">
        <v>111.73</v>
      </c>
      <c r="G42" s="115">
        <v>20.705912780553096</v>
      </c>
      <c r="H42" s="115">
        <v>270.74834518559175</v>
      </c>
      <c r="I42" s="116">
        <v>2.3342269438527747</v>
      </c>
    </row>
    <row r="43" spans="2:9" x14ac:dyDescent="0.2">
      <c r="B43" s="93">
        <v>31</v>
      </c>
      <c r="C43" s="92" t="s">
        <v>46</v>
      </c>
      <c r="D43" s="115">
        <v>26.768118897484843</v>
      </c>
      <c r="E43" s="115">
        <v>102.52365130417164</v>
      </c>
      <c r="F43" s="115">
        <v>65.23</v>
      </c>
      <c r="G43" s="115">
        <v>20.945410260089005</v>
      </c>
      <c r="H43" s="115">
        <v>16.849843496120894</v>
      </c>
      <c r="I43" s="116">
        <v>1.403921909106125</v>
      </c>
    </row>
    <row r="44" spans="2:9" x14ac:dyDescent="0.2">
      <c r="B44" s="93">
        <v>32</v>
      </c>
      <c r="C44" s="92" t="s">
        <v>47</v>
      </c>
      <c r="D44" s="115">
        <v>0</v>
      </c>
      <c r="E44" s="115">
        <v>1.8059573045490707</v>
      </c>
      <c r="F44" s="115">
        <v>3.29</v>
      </c>
      <c r="G44" s="115">
        <v>16.974026740074166</v>
      </c>
      <c r="H44" s="115">
        <v>160.68017116518217</v>
      </c>
      <c r="I44" s="116">
        <v>41.667526546360534</v>
      </c>
    </row>
    <row r="45" spans="2:9" x14ac:dyDescent="0.2">
      <c r="B45" s="93">
        <v>33</v>
      </c>
      <c r="C45" s="92" t="s">
        <v>48</v>
      </c>
      <c r="D45" s="115">
        <v>20.417912126324325</v>
      </c>
      <c r="E45" s="115">
        <v>828.74311794398204</v>
      </c>
      <c r="F45" s="115">
        <v>325.94</v>
      </c>
      <c r="G45" s="115">
        <v>12.836935280581308</v>
      </c>
      <c r="H45" s="115">
        <v>19.681171900673267</v>
      </c>
      <c r="I45" s="116">
        <v>2.9624688095114342</v>
      </c>
    </row>
    <row r="46" spans="2:9" x14ac:dyDescent="0.2">
      <c r="B46" s="93">
        <v>34</v>
      </c>
      <c r="C46" s="92" t="s">
        <v>49</v>
      </c>
      <c r="D46" s="115">
        <v>3.6785021856989064</v>
      </c>
      <c r="E46" s="115">
        <v>1.4767264484537042</v>
      </c>
      <c r="F46" s="115">
        <v>16.64</v>
      </c>
      <c r="G46" s="115">
        <v>5.2304080044613538E-2</v>
      </c>
      <c r="H46" s="115">
        <v>77.691509356132656</v>
      </c>
      <c r="I46" s="116">
        <v>80.1657548469869</v>
      </c>
    </row>
    <row r="47" spans="2:9" x14ac:dyDescent="0.2">
      <c r="B47" s="93">
        <v>35</v>
      </c>
      <c r="C47" s="92" t="s">
        <v>50</v>
      </c>
      <c r="D47" s="115">
        <v>0</v>
      </c>
      <c r="E47" s="115">
        <v>3.4486801900912524E-4</v>
      </c>
      <c r="F47" s="115">
        <v>0</v>
      </c>
      <c r="G47" s="115">
        <v>0</v>
      </c>
      <c r="H47" s="115">
        <v>4556.7411351675719</v>
      </c>
      <c r="I47" s="116">
        <v>252.18275404508492</v>
      </c>
    </row>
    <row r="48" spans="2:9" x14ac:dyDescent="0.2">
      <c r="B48" s="93">
        <v>36</v>
      </c>
      <c r="C48" s="92" t="s">
        <v>51</v>
      </c>
      <c r="D48" s="115">
        <v>4.9982665631050969</v>
      </c>
      <c r="E48" s="115">
        <v>4.1677529171620913</v>
      </c>
      <c r="F48" s="115">
        <v>11.19</v>
      </c>
      <c r="G48" s="115">
        <v>21.989218233211606</v>
      </c>
      <c r="H48" s="115">
        <v>41.691022647404239</v>
      </c>
      <c r="I48" s="116">
        <v>3.791374271037216</v>
      </c>
    </row>
    <row r="49" spans="1:9" x14ac:dyDescent="0.2">
      <c r="B49" s="93">
        <v>37</v>
      </c>
      <c r="C49" s="92" t="s">
        <v>52</v>
      </c>
      <c r="D49" s="115">
        <v>16.249234711059941</v>
      </c>
      <c r="E49" s="115">
        <v>15.943337562080938</v>
      </c>
      <c r="F49" s="115">
        <v>24.39</v>
      </c>
      <c r="G49" s="115">
        <v>0</v>
      </c>
      <c r="H49" s="115">
        <v>115.44192040740855</v>
      </c>
      <c r="I49" s="116">
        <v>0.94448890854860501</v>
      </c>
    </row>
    <row r="50" spans="1:9" x14ac:dyDescent="0.2">
      <c r="B50" s="93">
        <v>38</v>
      </c>
      <c r="C50" s="92" t="s">
        <v>53</v>
      </c>
      <c r="D50" s="115">
        <v>27.58103742573395</v>
      </c>
      <c r="E50" s="115">
        <v>59.681361294014401</v>
      </c>
      <c r="F50" s="115">
        <v>60.26</v>
      </c>
      <c r="G50" s="115">
        <v>11.418608150176771</v>
      </c>
      <c r="H50" s="115">
        <v>29.018900212615186</v>
      </c>
      <c r="I50" s="116">
        <v>2.7953297733078353</v>
      </c>
    </row>
    <row r="51" spans="1:9" x14ac:dyDescent="0.2">
      <c r="B51" s="93">
        <v>39</v>
      </c>
      <c r="C51" s="92" t="s">
        <v>54</v>
      </c>
      <c r="D51" s="115">
        <v>14.442992422573461</v>
      </c>
      <c r="E51" s="115">
        <v>21.633723972127264</v>
      </c>
      <c r="F51" s="115">
        <v>39.11</v>
      </c>
      <c r="G51" s="115">
        <v>6.4887472745438108</v>
      </c>
      <c r="H51" s="115">
        <v>18.054867893388451</v>
      </c>
      <c r="I51" s="116">
        <v>1.5791678226914745</v>
      </c>
    </row>
    <row r="52" spans="1:9" x14ac:dyDescent="0.2">
      <c r="B52" s="93">
        <v>40</v>
      </c>
      <c r="C52" s="92" t="s">
        <v>55</v>
      </c>
      <c r="D52" s="115">
        <v>0</v>
      </c>
      <c r="E52" s="115">
        <v>0</v>
      </c>
      <c r="F52" s="115">
        <v>0</v>
      </c>
      <c r="G52" s="115">
        <v>0</v>
      </c>
      <c r="H52" s="115">
        <v>0</v>
      </c>
      <c r="I52" s="116">
        <v>0</v>
      </c>
    </row>
    <row r="53" spans="1:9" x14ac:dyDescent="0.2">
      <c r="B53" s="93">
        <v>41</v>
      </c>
      <c r="C53" s="92" t="s">
        <v>56</v>
      </c>
      <c r="D53" s="115">
        <v>5.0801446986363308</v>
      </c>
      <c r="E53" s="115">
        <v>26.68562619357596</v>
      </c>
      <c r="F53" s="115">
        <v>79.28</v>
      </c>
      <c r="G53" s="115">
        <v>20.016479717478248</v>
      </c>
      <c r="H53" s="115">
        <v>36.969606466600716</v>
      </c>
      <c r="I53" s="116">
        <v>24.317836681474656</v>
      </c>
    </row>
    <row r="54" spans="1:9" x14ac:dyDescent="0.2">
      <c r="B54" s="93">
        <v>42</v>
      </c>
      <c r="C54" s="92" t="s">
        <v>57</v>
      </c>
      <c r="D54" s="115">
        <v>4.2393700899517057</v>
      </c>
      <c r="E54" s="115">
        <v>57.912811066892374</v>
      </c>
      <c r="F54" s="115">
        <v>0</v>
      </c>
      <c r="G54" s="115">
        <v>18.152936535280727</v>
      </c>
      <c r="H54" s="115">
        <v>80.332671871485573</v>
      </c>
      <c r="I54" s="116">
        <v>7.376309338027248</v>
      </c>
    </row>
    <row r="55" spans="1:9" x14ac:dyDescent="0.2">
      <c r="B55" s="93">
        <v>43</v>
      </c>
      <c r="C55" s="92" t="s">
        <v>58</v>
      </c>
      <c r="D55" s="115">
        <v>26.89229178643566</v>
      </c>
      <c r="E55" s="115">
        <v>36.142355058628922</v>
      </c>
      <c r="F55" s="115">
        <v>65.14</v>
      </c>
      <c r="G55" s="115">
        <v>24.780271875812868</v>
      </c>
      <c r="H55" s="115">
        <v>27.091100282839225</v>
      </c>
      <c r="I55" s="116">
        <v>4.5361764159477733</v>
      </c>
    </row>
    <row r="56" spans="1:9" x14ac:dyDescent="0.2">
      <c r="B56" s="93">
        <v>44</v>
      </c>
      <c r="C56" s="92" t="s">
        <v>59</v>
      </c>
      <c r="D56" s="115">
        <v>0</v>
      </c>
      <c r="E56" s="115">
        <v>0</v>
      </c>
      <c r="F56" s="115">
        <v>0</v>
      </c>
      <c r="G56" s="115">
        <v>0</v>
      </c>
      <c r="H56" s="115">
        <v>0</v>
      </c>
      <c r="I56" s="116">
        <v>0</v>
      </c>
    </row>
    <row r="57" spans="1:9" x14ac:dyDescent="0.2">
      <c r="B57" s="93">
        <v>45</v>
      </c>
      <c r="C57" s="92" t="s">
        <v>60</v>
      </c>
      <c r="D57" s="115">
        <v>37.600307728514004</v>
      </c>
      <c r="E57" s="115">
        <v>10.132226457334802</v>
      </c>
      <c r="F57" s="115">
        <v>33.75</v>
      </c>
      <c r="G57" s="115">
        <v>11.50179098085234</v>
      </c>
      <c r="H57" s="115">
        <v>39.157158224438199</v>
      </c>
      <c r="I57" s="116">
        <v>3.0341092651123063</v>
      </c>
    </row>
    <row r="58" spans="1:9" x14ac:dyDescent="0.2">
      <c r="B58" s="93">
        <v>46</v>
      </c>
      <c r="C58" s="92" t="s">
        <v>61</v>
      </c>
      <c r="D58" s="115">
        <v>0.23009146061894192</v>
      </c>
      <c r="E58" s="115">
        <v>0</v>
      </c>
      <c r="F58" s="115">
        <v>0.77</v>
      </c>
      <c r="G58" s="115">
        <v>8.3136820204768647</v>
      </c>
      <c r="H58" s="115">
        <v>40.472938449052947</v>
      </c>
      <c r="I58" s="116">
        <v>8.8242337015750358</v>
      </c>
    </row>
    <row r="59" spans="1:9" x14ac:dyDescent="0.2">
      <c r="B59" s="93">
        <v>47</v>
      </c>
      <c r="C59" s="92" t="s">
        <v>62</v>
      </c>
      <c r="D59" s="115">
        <v>14.375796244761327</v>
      </c>
      <c r="E59" s="115">
        <v>3.6241080742912288</v>
      </c>
      <c r="F59" s="115">
        <v>15.28</v>
      </c>
      <c r="G59" s="115">
        <v>0</v>
      </c>
      <c r="H59" s="115">
        <v>42.54589142286143</v>
      </c>
      <c r="I59" s="116">
        <v>4.0739525167482675</v>
      </c>
    </row>
    <row r="60" spans="1:9" x14ac:dyDescent="0.2">
      <c r="B60" s="93">
        <v>48</v>
      </c>
      <c r="C60" s="92" t="s">
        <v>63</v>
      </c>
      <c r="D60" s="115">
        <v>0</v>
      </c>
      <c r="E60" s="115">
        <v>0</v>
      </c>
      <c r="F60" s="115">
        <v>0</v>
      </c>
      <c r="G60" s="115">
        <v>0</v>
      </c>
      <c r="H60" s="115">
        <v>0</v>
      </c>
      <c r="I60" s="116">
        <v>494151.63636363635</v>
      </c>
    </row>
    <row r="61" spans="1:9" x14ac:dyDescent="0.2">
      <c r="B61" s="93">
        <v>49</v>
      </c>
      <c r="C61" s="92" t="s">
        <v>64</v>
      </c>
      <c r="D61" s="115">
        <v>16.955147436429414</v>
      </c>
      <c r="E61" s="115">
        <v>17.314847642376169</v>
      </c>
      <c r="F61" s="115">
        <v>14.25</v>
      </c>
      <c r="G61" s="115">
        <v>6.9070022027281732</v>
      </c>
      <c r="H61" s="115">
        <v>73.253263146836034</v>
      </c>
      <c r="I61" s="116">
        <v>14.798888972129584</v>
      </c>
    </row>
    <row r="62" spans="1:9" s="134" customFormat="1" ht="16.5" x14ac:dyDescent="0.3">
      <c r="A62" s="102"/>
      <c r="B62" s="130">
        <v>50</v>
      </c>
      <c r="C62" s="131" t="s">
        <v>65</v>
      </c>
      <c r="D62" s="132">
        <v>0</v>
      </c>
      <c r="E62" s="132">
        <v>1.9609001834031848E-2</v>
      </c>
      <c r="F62" s="132">
        <v>0.03</v>
      </c>
      <c r="G62" s="132">
        <v>15.351170442916205</v>
      </c>
      <c r="H62" s="132">
        <v>62.252298327317881</v>
      </c>
      <c r="I62" s="133">
        <v>3.2103582695349129</v>
      </c>
    </row>
    <row r="63" spans="1:9" ht="13.5" x14ac:dyDescent="0.25">
      <c r="A63" s="27"/>
      <c r="B63" s="117" t="s">
        <v>96</v>
      </c>
      <c r="C63" s="118" t="s">
        <v>97</v>
      </c>
      <c r="D63" s="119">
        <v>34.617394318996681</v>
      </c>
      <c r="E63" s="119">
        <v>131.76433188684484</v>
      </c>
      <c r="F63" s="119">
        <v>106.87</v>
      </c>
      <c r="G63" s="119">
        <v>13.238811007443045</v>
      </c>
      <c r="H63" s="119">
        <v>19.238949615820943</v>
      </c>
      <c r="I63" s="120">
        <v>4.1280360709433399</v>
      </c>
    </row>
    <row r="64" spans="1:9" ht="13.5" x14ac:dyDescent="0.25">
      <c r="C64" s="85" t="s">
        <v>68</v>
      </c>
      <c r="I64" s="121" t="s">
        <v>69</v>
      </c>
    </row>
    <row r="65" spans="1:9" ht="13.5" x14ac:dyDescent="0.25">
      <c r="B65" s="122" t="s">
        <v>98</v>
      </c>
      <c r="C65" s="16"/>
      <c r="D65" s="123"/>
      <c r="E65" s="43"/>
      <c r="F65" s="43"/>
      <c r="G65" s="43"/>
      <c r="H65" s="43"/>
      <c r="I65" s="16"/>
    </row>
    <row r="66" spans="1:9" ht="20.100000000000001" customHeight="1" x14ac:dyDescent="0.25">
      <c r="A66" s="27"/>
      <c r="B66" s="124"/>
      <c r="C66" s="125" t="s">
        <v>71</v>
      </c>
      <c r="D66" s="125"/>
      <c r="E66" s="125"/>
      <c r="F66" s="125"/>
      <c r="G66" s="125"/>
      <c r="H66" s="125"/>
      <c r="I66" s="126"/>
    </row>
    <row r="67" spans="1:9" ht="39" customHeight="1" x14ac:dyDescent="0.25">
      <c r="A67" s="27"/>
      <c r="B67" s="53"/>
      <c r="C67" s="127" t="s">
        <v>72</v>
      </c>
      <c r="D67" s="127"/>
      <c r="E67" s="127"/>
      <c r="F67" s="127"/>
      <c r="G67" s="127"/>
      <c r="H67" s="127"/>
      <c r="I67" s="128"/>
    </row>
    <row r="68" spans="1:9" ht="20.100000000000001" customHeight="1" x14ac:dyDescent="0.25">
      <c r="A68" s="27"/>
      <c r="C68" s="54"/>
      <c r="D68" s="54"/>
      <c r="E68" s="54"/>
      <c r="F68" s="54"/>
      <c r="G68" s="54"/>
      <c r="H68" s="54"/>
      <c r="I68" s="54"/>
    </row>
    <row r="69" spans="1:9" ht="118.5" customHeight="1" x14ac:dyDescent="0.2">
      <c r="B69" s="60"/>
      <c r="C69" s="57" t="s">
        <v>99</v>
      </c>
      <c r="D69" s="57"/>
      <c r="E69" s="57"/>
      <c r="F69" s="57"/>
      <c r="G69" s="57"/>
      <c r="H69" s="57"/>
      <c r="I69" s="58"/>
    </row>
    <row r="70" spans="1:9" x14ac:dyDescent="0.2">
      <c r="C70" s="59"/>
      <c r="E70" s="129"/>
      <c r="F70" s="129"/>
    </row>
    <row r="71" spans="1:9" ht="15.75" x14ac:dyDescent="0.25">
      <c r="B71" s="60"/>
      <c r="C71" s="61" t="s">
        <v>74</v>
      </c>
      <c r="D71" s="61"/>
      <c r="E71" s="61"/>
      <c r="F71" s="61"/>
      <c r="G71" s="61"/>
      <c r="H71" s="61"/>
      <c r="I71" s="62"/>
    </row>
  </sheetData>
  <mergeCells count="18">
    <mergeCell ref="H10:H12"/>
    <mergeCell ref="I10:I12"/>
    <mergeCell ref="C66:I66"/>
    <mergeCell ref="C67:I67"/>
    <mergeCell ref="C69:I69"/>
    <mergeCell ref="C71:I71"/>
    <mergeCell ref="B10:B12"/>
    <mergeCell ref="C10:C12"/>
    <mergeCell ref="D10:D12"/>
    <mergeCell ref="E10:E12"/>
    <mergeCell ref="F10:F12"/>
    <mergeCell ref="G10:G12"/>
    <mergeCell ref="B1:I1"/>
    <mergeCell ref="B2:I2"/>
    <mergeCell ref="B3:I3"/>
    <mergeCell ref="B4:I4"/>
    <mergeCell ref="B7:I7"/>
    <mergeCell ref="C8:I8"/>
  </mergeCells>
  <pageMargins left="0.24" right="0.24" top="0.17" bottom="0.19"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zoomScaleNormal="100" workbookViewId="0">
      <selection activeCell="I56" sqref="I56"/>
    </sheetView>
  </sheetViews>
  <sheetFormatPr baseColWidth="10" defaultRowHeight="14.25" x14ac:dyDescent="0.2"/>
  <cols>
    <col min="1" max="1" width="1.5703125" style="143" customWidth="1"/>
    <col min="2" max="2" width="7.28515625" style="143" customWidth="1"/>
    <col min="3" max="3" width="38" style="143" customWidth="1"/>
    <col min="4" max="4" width="30.140625" style="143" customWidth="1"/>
    <col min="5" max="5" width="28" style="143" customWidth="1"/>
    <col min="6" max="6" width="26" style="191" customWidth="1"/>
    <col min="7" max="16384" width="11.42578125" style="3"/>
  </cols>
  <sheetData>
    <row r="1" spans="2:6" x14ac:dyDescent="0.2">
      <c r="B1" s="6" t="s">
        <v>0</v>
      </c>
      <c r="C1" s="6"/>
      <c r="D1" s="6"/>
      <c r="E1" s="6"/>
      <c r="F1" s="6"/>
    </row>
    <row r="2" spans="2:6" x14ac:dyDescent="0.2">
      <c r="B2" s="6" t="s">
        <v>1</v>
      </c>
      <c r="C2" s="6"/>
      <c r="D2" s="6"/>
      <c r="E2" s="6"/>
      <c r="F2" s="6" t="s">
        <v>100</v>
      </c>
    </row>
    <row r="3" spans="2:6" x14ac:dyDescent="0.2">
      <c r="B3" s="6" t="s">
        <v>2</v>
      </c>
      <c r="C3" s="6"/>
      <c r="D3" s="6"/>
      <c r="E3" s="6"/>
      <c r="F3" s="6"/>
    </row>
    <row r="4" spans="2:6" x14ac:dyDescent="0.2">
      <c r="B4" s="6" t="s">
        <v>3</v>
      </c>
      <c r="C4" s="6"/>
      <c r="D4" s="6"/>
      <c r="E4" s="6"/>
      <c r="F4" s="6"/>
    </row>
    <row r="5" spans="2:6" x14ac:dyDescent="0.2">
      <c r="B5" s="142"/>
      <c r="D5" s="144"/>
      <c r="E5" s="144"/>
      <c r="F5" s="145"/>
    </row>
    <row r="6" spans="2:6" ht="20.25" x14ac:dyDescent="0.2">
      <c r="B6" s="105" t="s">
        <v>4</v>
      </c>
      <c r="C6" s="105"/>
      <c r="D6" s="105"/>
      <c r="E6" s="105"/>
      <c r="F6" s="146"/>
    </row>
    <row r="7" spans="2:6" x14ac:dyDescent="0.2">
      <c r="B7" s="106" t="s">
        <v>5</v>
      </c>
      <c r="C7" s="106"/>
      <c r="D7" s="106"/>
      <c r="E7" s="106"/>
      <c r="F7" s="106"/>
    </row>
    <row r="8" spans="2:6" ht="18" x14ac:dyDescent="0.25">
      <c r="B8" s="7" t="s">
        <v>101</v>
      </c>
      <c r="C8" s="7"/>
      <c r="D8" s="7"/>
      <c r="E8" s="7"/>
      <c r="F8" s="7"/>
    </row>
    <row r="9" spans="2:6" x14ac:dyDescent="0.2">
      <c r="C9" s="147"/>
      <c r="D9" s="147"/>
      <c r="E9" s="147"/>
      <c r="F9" s="148"/>
    </row>
    <row r="10" spans="2:6" x14ac:dyDescent="0.2">
      <c r="B10" s="149" t="s">
        <v>102</v>
      </c>
      <c r="C10" s="109" t="s">
        <v>103</v>
      </c>
      <c r="D10" s="109" t="s">
        <v>104</v>
      </c>
      <c r="E10" s="109" t="s">
        <v>105</v>
      </c>
      <c r="F10" s="150" t="s">
        <v>106</v>
      </c>
    </row>
    <row r="11" spans="2:6" x14ac:dyDescent="0.2">
      <c r="B11" s="151"/>
      <c r="C11" s="112"/>
      <c r="D11" s="112"/>
      <c r="E11" s="112"/>
      <c r="F11" s="152"/>
    </row>
    <row r="12" spans="2:6" x14ac:dyDescent="0.2">
      <c r="B12" s="153"/>
      <c r="C12" s="114"/>
      <c r="D12" s="114"/>
      <c r="E12" s="114"/>
      <c r="F12" s="154"/>
    </row>
    <row r="13" spans="2:6" x14ac:dyDescent="0.2">
      <c r="B13" s="155">
        <v>1</v>
      </c>
      <c r="C13" s="156" t="s">
        <v>26</v>
      </c>
      <c r="D13" s="91">
        <v>37288.647170000004</v>
      </c>
      <c r="E13" s="91">
        <v>23.543203058419671</v>
      </c>
      <c r="F13" s="90">
        <v>23.769696239041021</v>
      </c>
    </row>
    <row r="14" spans="2:6" x14ac:dyDescent="0.2">
      <c r="B14" s="157">
        <v>2</v>
      </c>
      <c r="C14" s="158" t="s">
        <v>29</v>
      </c>
      <c r="D14" s="91">
        <v>34424.368299999995</v>
      </c>
      <c r="E14" s="91">
        <v>21.734762576658127</v>
      </c>
      <c r="F14" s="90">
        <v>21.943857978580368</v>
      </c>
    </row>
    <row r="15" spans="2:6" x14ac:dyDescent="0.2">
      <c r="B15" s="155">
        <v>3</v>
      </c>
      <c r="C15" s="156" t="s">
        <v>52</v>
      </c>
      <c r="D15" s="91">
        <v>30788.333719999999</v>
      </c>
      <c r="E15" s="91">
        <v>19.439053106317061</v>
      </c>
      <c r="F15" s="90">
        <v>19.62606304525324</v>
      </c>
    </row>
    <row r="16" spans="2:6" x14ac:dyDescent="0.2">
      <c r="B16" s="157">
        <v>4</v>
      </c>
      <c r="C16" s="156" t="s">
        <v>22</v>
      </c>
      <c r="D16" s="91">
        <v>14668.461720000001</v>
      </c>
      <c r="E16" s="91">
        <v>9.2613328462732714</v>
      </c>
      <c r="F16" s="90">
        <v>9.3504298450096108</v>
      </c>
    </row>
    <row r="17" spans="1:6" x14ac:dyDescent="0.2">
      <c r="B17" s="155">
        <v>5</v>
      </c>
      <c r="C17" s="158" t="s">
        <v>107</v>
      </c>
      <c r="D17" s="91">
        <v>8632.5215100000005</v>
      </c>
      <c r="E17" s="91">
        <v>5.450377587836357</v>
      </c>
      <c r="F17" s="90">
        <v>5.5028119720785167</v>
      </c>
    </row>
    <row r="18" spans="1:6" x14ac:dyDescent="0.2">
      <c r="B18" s="157">
        <v>6</v>
      </c>
      <c r="C18" s="156" t="s">
        <v>54</v>
      </c>
      <c r="D18" s="91">
        <v>6406.0743899999998</v>
      </c>
      <c r="E18" s="91">
        <v>4.0446495546894337</v>
      </c>
      <c r="F18" s="90">
        <v>4.0835603834270175</v>
      </c>
    </row>
    <row r="19" spans="1:6" x14ac:dyDescent="0.2">
      <c r="B19" s="155">
        <v>7</v>
      </c>
      <c r="C19" s="158" t="s">
        <v>38</v>
      </c>
      <c r="D19" s="91">
        <v>5092.0252899999996</v>
      </c>
      <c r="E19" s="91">
        <v>3.214988863353776</v>
      </c>
      <c r="F19" s="90">
        <v>3.2459180895731796</v>
      </c>
    </row>
    <row r="20" spans="1:6" x14ac:dyDescent="0.2">
      <c r="B20" s="157">
        <v>8</v>
      </c>
      <c r="C20" s="156" t="s">
        <v>25</v>
      </c>
      <c r="D20" s="91">
        <v>3468.0681099999997</v>
      </c>
      <c r="E20" s="91">
        <v>2.1896592644382524</v>
      </c>
      <c r="F20" s="90">
        <v>2.2107244903571299</v>
      </c>
    </row>
    <row r="21" spans="1:6" x14ac:dyDescent="0.2">
      <c r="B21" s="155">
        <v>9</v>
      </c>
      <c r="C21" s="158" t="s">
        <v>108</v>
      </c>
      <c r="D21" s="91">
        <v>3034.6487099999999</v>
      </c>
      <c r="E21" s="91">
        <v>1.9160081207768125</v>
      </c>
      <c r="F21" s="90">
        <v>1.9344407347373787</v>
      </c>
    </row>
    <row r="22" spans="1:6" x14ac:dyDescent="0.2">
      <c r="B22" s="157">
        <v>10</v>
      </c>
      <c r="C22" s="156" t="s">
        <v>109</v>
      </c>
      <c r="D22" s="91">
        <v>3019.2904700000004</v>
      </c>
      <c r="E22" s="91">
        <v>1.9063112776252902</v>
      </c>
      <c r="F22" s="90">
        <v>1.9246506048380032</v>
      </c>
    </row>
    <row r="23" spans="1:6" x14ac:dyDescent="0.2">
      <c r="B23" s="155">
        <v>11</v>
      </c>
      <c r="C23" s="158" t="s">
        <v>60</v>
      </c>
      <c r="D23" s="91">
        <v>2627.0755899999999</v>
      </c>
      <c r="E23" s="91">
        <v>1.6586757299939785</v>
      </c>
      <c r="F23" s="90">
        <v>1.6746327236440599</v>
      </c>
    </row>
    <row r="24" spans="1:6" x14ac:dyDescent="0.2">
      <c r="A24" s="159"/>
      <c r="B24" s="157">
        <v>12</v>
      </c>
      <c r="C24" s="156" t="s">
        <v>49</v>
      </c>
      <c r="D24" s="91">
        <v>1717.5786499999999</v>
      </c>
      <c r="E24" s="91">
        <v>1.0844400640602891</v>
      </c>
      <c r="F24" s="90">
        <v>1.0948727260346502</v>
      </c>
    </row>
    <row r="25" spans="1:6" x14ac:dyDescent="0.2">
      <c r="B25" s="155">
        <v>13</v>
      </c>
      <c r="C25" s="158" t="s">
        <v>110</v>
      </c>
      <c r="D25" s="91">
        <v>1103.1518600000002</v>
      </c>
      <c r="E25" s="91">
        <v>0.69650497444564041</v>
      </c>
      <c r="F25" s="90">
        <v>0.70320557616875079</v>
      </c>
    </row>
    <row r="26" spans="1:6" x14ac:dyDescent="0.2">
      <c r="B26" s="157">
        <v>14</v>
      </c>
      <c r="C26" s="156" t="s">
        <v>41</v>
      </c>
      <c r="D26" s="91">
        <v>987.38764000000003</v>
      </c>
      <c r="E26" s="91">
        <v>0.62341408096446582</v>
      </c>
      <c r="F26" s="90">
        <v>0.62941152479958928</v>
      </c>
    </row>
    <row r="27" spans="1:6" x14ac:dyDescent="0.2">
      <c r="B27" s="155">
        <v>15</v>
      </c>
      <c r="C27" s="158" t="s">
        <v>50</v>
      </c>
      <c r="D27" s="91">
        <v>903.45225000000005</v>
      </c>
      <c r="E27" s="91">
        <v>0.57041918625700927</v>
      </c>
      <c r="F27" s="90">
        <v>0.57590680217155621</v>
      </c>
    </row>
    <row r="28" spans="1:6" x14ac:dyDescent="0.2">
      <c r="A28" s="159"/>
      <c r="B28" s="157">
        <v>16</v>
      </c>
      <c r="C28" s="156" t="s">
        <v>111</v>
      </c>
      <c r="D28" s="91">
        <v>871.57253000000003</v>
      </c>
      <c r="E28" s="91">
        <v>0.55029105669565026</v>
      </c>
      <c r="F28" s="90">
        <v>0.55558503353428224</v>
      </c>
    </row>
    <row r="29" spans="1:6" x14ac:dyDescent="0.2">
      <c r="A29" s="159"/>
      <c r="B29" s="155">
        <v>17</v>
      </c>
      <c r="C29" s="158" t="s">
        <v>28</v>
      </c>
      <c r="D29" s="91">
        <v>831.31587000000002</v>
      </c>
      <c r="E29" s="91">
        <v>0.52487391789431892</v>
      </c>
      <c r="F29" s="90">
        <v>0.52992337368816678</v>
      </c>
    </row>
    <row r="30" spans="1:6" x14ac:dyDescent="0.2">
      <c r="B30" s="157">
        <v>18</v>
      </c>
      <c r="C30" s="156" t="s">
        <v>48</v>
      </c>
      <c r="D30" s="91">
        <v>602.11785999999995</v>
      </c>
      <c r="E30" s="91">
        <v>0.38016351138868909</v>
      </c>
      <c r="F30" s="90">
        <v>0.3838208065594842</v>
      </c>
    </row>
    <row r="31" spans="1:6" x14ac:dyDescent="0.2">
      <c r="A31" s="159"/>
      <c r="B31" s="155">
        <v>19</v>
      </c>
      <c r="C31" s="158" t="s">
        <v>46</v>
      </c>
      <c r="D31" s="91">
        <v>457.01949000000002</v>
      </c>
      <c r="E31" s="91">
        <v>0.28855170330185509</v>
      </c>
      <c r="F31" s="90">
        <v>0.29132766343320909</v>
      </c>
    </row>
    <row r="32" spans="1:6" x14ac:dyDescent="0.2">
      <c r="B32" s="157">
        <v>20</v>
      </c>
      <c r="C32" s="156" t="s">
        <v>62</v>
      </c>
      <c r="D32" s="91">
        <v>392.69815999999997</v>
      </c>
      <c r="E32" s="91">
        <v>0.24794067962288524</v>
      </c>
      <c r="F32" s="90">
        <v>0.25032594865335062</v>
      </c>
    </row>
    <row r="33" spans="1:6" x14ac:dyDescent="0.2">
      <c r="A33" s="159"/>
      <c r="B33" s="155">
        <v>21</v>
      </c>
      <c r="C33" s="158" t="s">
        <v>43</v>
      </c>
      <c r="D33" s="91">
        <v>188.73688000000001</v>
      </c>
      <c r="E33" s="91">
        <v>0.11916417000044752</v>
      </c>
      <c r="F33" s="90">
        <v>0.12031056761731097</v>
      </c>
    </row>
    <row r="34" spans="1:6" x14ac:dyDescent="0.2">
      <c r="B34" s="157">
        <v>22</v>
      </c>
      <c r="C34" s="156" t="s">
        <v>27</v>
      </c>
      <c r="D34" s="91">
        <v>181.04320000000001</v>
      </c>
      <c r="E34" s="91">
        <v>0.11430655557210133</v>
      </c>
      <c r="F34" s="90">
        <v>0.11540622137684142</v>
      </c>
    </row>
    <row r="35" spans="1:6" x14ac:dyDescent="0.2">
      <c r="B35" s="155">
        <v>23</v>
      </c>
      <c r="C35" s="158" t="s">
        <v>57</v>
      </c>
      <c r="D35" s="91">
        <v>168.50749999999999</v>
      </c>
      <c r="E35" s="91">
        <v>0.10639179992988337</v>
      </c>
      <c r="F35" s="90">
        <v>0.10741532324140372</v>
      </c>
    </row>
    <row r="36" spans="1:6" x14ac:dyDescent="0.2">
      <c r="B36" s="157">
        <v>24</v>
      </c>
      <c r="C36" s="156" t="s">
        <v>53</v>
      </c>
      <c r="D36" s="91">
        <v>159.82594</v>
      </c>
      <c r="E36" s="91">
        <v>0.10091046055567585</v>
      </c>
      <c r="F36" s="90">
        <v>0.10188125162061748</v>
      </c>
    </row>
    <row r="37" spans="1:6" x14ac:dyDescent="0.2">
      <c r="B37" s="155">
        <v>25</v>
      </c>
      <c r="C37" s="158" t="s">
        <v>33</v>
      </c>
      <c r="D37" s="91">
        <v>108.97794</v>
      </c>
      <c r="E37" s="91">
        <v>6.8806190758576538E-2</v>
      </c>
      <c r="F37" s="90">
        <v>6.9468128429193365E-2</v>
      </c>
    </row>
    <row r="38" spans="1:6" x14ac:dyDescent="0.2">
      <c r="B38" s="157">
        <v>26</v>
      </c>
      <c r="C38" s="156" t="s">
        <v>30</v>
      </c>
      <c r="D38" s="91">
        <v>94.969300000000004</v>
      </c>
      <c r="E38" s="91">
        <v>5.9961454327439871E-2</v>
      </c>
      <c r="F38" s="90">
        <v>6.0538302790735396E-2</v>
      </c>
    </row>
    <row r="39" spans="1:6" x14ac:dyDescent="0.2">
      <c r="B39" s="155">
        <v>27</v>
      </c>
      <c r="C39" s="158" t="s">
        <v>20</v>
      </c>
      <c r="D39" s="91">
        <v>52.817970000000003</v>
      </c>
      <c r="E39" s="91">
        <v>3.3348064014614084E-2</v>
      </c>
      <c r="F39" s="90">
        <v>3.3668883109088714E-2</v>
      </c>
    </row>
    <row r="40" spans="1:6" x14ac:dyDescent="0.2">
      <c r="B40" s="157">
        <v>28</v>
      </c>
      <c r="C40" s="156" t="s">
        <v>17</v>
      </c>
      <c r="D40" s="91">
        <v>52.02572</v>
      </c>
      <c r="E40" s="91">
        <v>3.2847855397819876E-2</v>
      </c>
      <c r="F40" s="90">
        <v>3.3163862324625093E-2</v>
      </c>
    </row>
    <row r="41" spans="1:6" x14ac:dyDescent="0.2">
      <c r="B41" s="155">
        <v>29</v>
      </c>
      <c r="C41" s="158" t="s">
        <v>19</v>
      </c>
      <c r="D41" s="91">
        <v>23.42568</v>
      </c>
      <c r="E41" s="91">
        <v>1.4790441136337972E-2</v>
      </c>
      <c r="F41" s="90">
        <v>1.4932729933977339E-2</v>
      </c>
    </row>
    <row r="42" spans="1:6" x14ac:dyDescent="0.2">
      <c r="B42" s="157">
        <v>30</v>
      </c>
      <c r="C42" s="158" t="s">
        <v>44</v>
      </c>
      <c r="D42" s="91">
        <v>11.26075</v>
      </c>
      <c r="E42" s="91">
        <v>7.1097812326480093E-3</v>
      </c>
      <c r="F42" s="90">
        <v>7.1781796133147616E-3</v>
      </c>
    </row>
    <row r="43" spans="1:6" x14ac:dyDescent="0.2">
      <c r="B43" s="157">
        <v>31</v>
      </c>
      <c r="C43" s="158" t="s">
        <v>51</v>
      </c>
      <c r="D43" s="91">
        <v>11.03623</v>
      </c>
      <c r="E43" s="91">
        <v>6.9680244151754485E-3</v>
      </c>
      <c r="F43" s="90">
        <v>7.0350590496949814E-3</v>
      </c>
    </row>
    <row r="44" spans="1:6" s="200" customFormat="1" ht="15.75" x14ac:dyDescent="0.25">
      <c r="A44" s="195"/>
      <c r="B44" s="196">
        <v>32</v>
      </c>
      <c r="C44" s="197" t="s">
        <v>65</v>
      </c>
      <c r="D44" s="198">
        <v>8.5330899999999996</v>
      </c>
      <c r="E44" s="198">
        <v>5.387598795683804E-3</v>
      </c>
      <c r="F44" s="199">
        <v>5.4394292277672495E-3</v>
      </c>
    </row>
    <row r="45" spans="1:6" x14ac:dyDescent="0.2">
      <c r="B45" s="157">
        <v>33</v>
      </c>
      <c r="C45" s="158" t="s">
        <v>76</v>
      </c>
      <c r="D45" s="91">
        <v>6.9304499999999996</v>
      </c>
      <c r="E45" s="91">
        <v>4.3757283789983246E-3</v>
      </c>
      <c r="F45" s="90">
        <v>4.4178242924403158E-3</v>
      </c>
    </row>
    <row r="46" spans="1:6" x14ac:dyDescent="0.2">
      <c r="B46" s="157">
        <v>34</v>
      </c>
      <c r="C46" s="158" t="s">
        <v>63</v>
      </c>
      <c r="D46" s="91">
        <v>1.6969999999999999E-2</v>
      </c>
      <c r="E46" s="91">
        <v>1.0714471728618139E-5</v>
      </c>
      <c r="F46" s="90">
        <v>1.0817548390467019E-5</v>
      </c>
    </row>
    <row r="47" spans="1:6" x14ac:dyDescent="0.2">
      <c r="B47" s="157">
        <v>35</v>
      </c>
      <c r="C47" s="158" t="s">
        <v>23</v>
      </c>
      <c r="D47" s="91">
        <v>0</v>
      </c>
      <c r="E47" s="91">
        <v>0</v>
      </c>
      <c r="F47" s="90">
        <v>0</v>
      </c>
    </row>
    <row r="48" spans="1:6" x14ac:dyDescent="0.2">
      <c r="B48" s="157">
        <v>36</v>
      </c>
      <c r="C48" s="158" t="s">
        <v>32</v>
      </c>
      <c r="D48" s="91">
        <v>0</v>
      </c>
      <c r="E48" s="91">
        <v>0</v>
      </c>
      <c r="F48" s="90">
        <v>0</v>
      </c>
    </row>
    <row r="49" spans="2:6" x14ac:dyDescent="0.2">
      <c r="B49" s="157">
        <v>37</v>
      </c>
      <c r="C49" s="158" t="s">
        <v>35</v>
      </c>
      <c r="D49" s="91">
        <v>0</v>
      </c>
      <c r="E49" s="91">
        <v>0</v>
      </c>
      <c r="F49" s="90">
        <v>0</v>
      </c>
    </row>
    <row r="50" spans="2:6" x14ac:dyDescent="0.2">
      <c r="B50" s="157">
        <v>38</v>
      </c>
      <c r="C50" s="158" t="s">
        <v>36</v>
      </c>
      <c r="D50" s="91">
        <v>0</v>
      </c>
      <c r="E50" s="91">
        <v>0</v>
      </c>
      <c r="F50" s="90">
        <v>0</v>
      </c>
    </row>
    <row r="51" spans="2:6" x14ac:dyDescent="0.2">
      <c r="B51" s="157">
        <v>39</v>
      </c>
      <c r="C51" s="158" t="s">
        <v>59</v>
      </c>
      <c r="D51" s="91">
        <v>0</v>
      </c>
      <c r="E51" s="91">
        <v>0</v>
      </c>
      <c r="F51" s="90">
        <v>0</v>
      </c>
    </row>
    <row r="52" spans="2:6" x14ac:dyDescent="0.2">
      <c r="B52" s="157">
        <v>40</v>
      </c>
      <c r="C52" s="158" t="s">
        <v>34</v>
      </c>
      <c r="D52" s="91">
        <v>0</v>
      </c>
      <c r="E52" s="91">
        <v>0</v>
      </c>
      <c r="F52" s="90">
        <v>0</v>
      </c>
    </row>
    <row r="53" spans="2:6" x14ac:dyDescent="0.2">
      <c r="B53" s="157">
        <v>41</v>
      </c>
      <c r="C53" s="158" t="s">
        <v>21</v>
      </c>
      <c r="D53" s="91">
        <v>0</v>
      </c>
      <c r="E53" s="91">
        <v>0</v>
      </c>
      <c r="F53" s="90">
        <v>0</v>
      </c>
    </row>
    <row r="54" spans="2:6" x14ac:dyDescent="0.2">
      <c r="B54" s="157">
        <v>42</v>
      </c>
      <c r="C54" s="158" t="s">
        <v>40</v>
      </c>
      <c r="D54" s="91">
        <v>0</v>
      </c>
      <c r="E54" s="91">
        <v>0</v>
      </c>
      <c r="F54" s="90">
        <v>0</v>
      </c>
    </row>
    <row r="55" spans="2:6" x14ac:dyDescent="0.2">
      <c r="B55" s="157">
        <v>43</v>
      </c>
      <c r="C55" s="158" t="s">
        <v>16</v>
      </c>
      <c r="D55" s="91">
        <v>0</v>
      </c>
      <c r="E55" s="91">
        <v>0</v>
      </c>
      <c r="F55" s="90">
        <v>0</v>
      </c>
    </row>
    <row r="56" spans="2:6" x14ac:dyDescent="0.2">
      <c r="B56" s="157">
        <v>44</v>
      </c>
      <c r="C56" s="158" t="s">
        <v>24</v>
      </c>
      <c r="D56" s="91">
        <v>0</v>
      </c>
      <c r="E56" s="91">
        <v>0</v>
      </c>
      <c r="F56" s="90">
        <v>0</v>
      </c>
    </row>
    <row r="57" spans="2:6" x14ac:dyDescent="0.2">
      <c r="B57" s="157">
        <v>45</v>
      </c>
      <c r="C57" s="158" t="s">
        <v>55</v>
      </c>
      <c r="D57" s="91">
        <v>0</v>
      </c>
      <c r="E57" s="91">
        <v>0</v>
      </c>
      <c r="F57" s="90">
        <v>0</v>
      </c>
    </row>
    <row r="58" spans="2:6" ht="25.5" x14ac:dyDescent="0.2">
      <c r="B58" s="160"/>
      <c r="C58" s="161" t="s">
        <v>112</v>
      </c>
      <c r="D58" s="30">
        <v>158383.91691000006</v>
      </c>
      <c r="E58" s="30">
        <v>99.999999999999972</v>
      </c>
      <c r="F58" s="162">
        <v>100.962032141758</v>
      </c>
    </row>
    <row r="59" spans="2:6" ht="14.25" customHeight="1" x14ac:dyDescent="0.2">
      <c r="B59" s="163" t="s">
        <v>102</v>
      </c>
      <c r="C59" s="164" t="s">
        <v>113</v>
      </c>
      <c r="D59" s="164" t="s">
        <v>114</v>
      </c>
      <c r="E59" s="164" t="s">
        <v>115</v>
      </c>
      <c r="F59" s="165" t="s">
        <v>106</v>
      </c>
    </row>
    <row r="60" spans="2:6" x14ac:dyDescent="0.2">
      <c r="B60" s="166"/>
      <c r="C60" s="167"/>
      <c r="D60" s="167"/>
      <c r="E60" s="167"/>
      <c r="F60" s="168"/>
    </row>
    <row r="61" spans="2:6" x14ac:dyDescent="0.2">
      <c r="B61" s="169"/>
      <c r="C61" s="170"/>
      <c r="D61" s="170"/>
      <c r="E61" s="170"/>
      <c r="F61" s="171"/>
    </row>
    <row r="62" spans="2:6" x14ac:dyDescent="0.2">
      <c r="B62" s="157">
        <v>46</v>
      </c>
      <c r="C62" s="158" t="s">
        <v>116</v>
      </c>
      <c r="D62" s="91">
        <v>-20.74286</v>
      </c>
      <c r="E62" s="91">
        <v>1.3744408622469126</v>
      </c>
      <c r="F62" s="172">
        <v>-1.3222562864271228E-2</v>
      </c>
    </row>
    <row r="63" spans="2:6" x14ac:dyDescent="0.2">
      <c r="B63" s="155">
        <v>47</v>
      </c>
      <c r="C63" s="158" t="s">
        <v>47</v>
      </c>
      <c r="D63" s="91">
        <v>-194.33785999999998</v>
      </c>
      <c r="E63" s="91">
        <v>12.877004225339213</v>
      </c>
      <c r="F63" s="90">
        <v>-0.12388091954330023</v>
      </c>
    </row>
    <row r="64" spans="2:6" x14ac:dyDescent="0.2">
      <c r="B64" s="155">
        <v>48</v>
      </c>
      <c r="C64" s="158" t="s">
        <v>58</v>
      </c>
      <c r="D64" s="91">
        <v>-250.64114999999998</v>
      </c>
      <c r="E64" s="91">
        <v>16.607711681058337</v>
      </c>
      <c r="F64" s="90">
        <v>-0.15977152438228065</v>
      </c>
    </row>
    <row r="65" spans="1:6" x14ac:dyDescent="0.2">
      <c r="B65" s="155">
        <v>49</v>
      </c>
      <c r="C65" s="158" t="s">
        <v>42</v>
      </c>
      <c r="D65" s="91">
        <v>-268.88830999999999</v>
      </c>
      <c r="E65" s="91">
        <v>17.816785180274806</v>
      </c>
      <c r="F65" s="90">
        <v>-0.1714032000622214</v>
      </c>
    </row>
    <row r="66" spans="1:6" x14ac:dyDescent="0.2">
      <c r="B66" s="155">
        <v>50</v>
      </c>
      <c r="C66" s="158" t="s">
        <v>18</v>
      </c>
      <c r="D66" s="91">
        <v>-774.57515999999998</v>
      </c>
      <c r="E66" s="91">
        <v>51.324058051080726</v>
      </c>
      <c r="F66" s="173">
        <v>-0.493753934905936</v>
      </c>
    </row>
    <row r="67" spans="1:6" ht="25.5" customHeight="1" x14ac:dyDescent="0.2">
      <c r="B67" s="174"/>
      <c r="C67" s="161" t="s">
        <v>117</v>
      </c>
      <c r="D67" s="175">
        <v>-1509.18534</v>
      </c>
      <c r="E67" s="176">
        <v>100</v>
      </c>
      <c r="F67" s="177">
        <v>0.96203214175800944</v>
      </c>
    </row>
    <row r="68" spans="1:6" ht="26.25" customHeight="1" x14ac:dyDescent="0.2">
      <c r="B68" s="160"/>
      <c r="C68" s="161" t="s">
        <v>118</v>
      </c>
      <c r="D68" s="178">
        <v>156874.73157000006</v>
      </c>
      <c r="E68" s="179"/>
      <c r="F68" s="180">
        <v>99.999999999999986</v>
      </c>
    </row>
    <row r="69" spans="1:6" ht="15" x14ac:dyDescent="0.25">
      <c r="B69" s="181" t="s">
        <v>68</v>
      </c>
      <c r="C69" s="182"/>
      <c r="D69" s="182"/>
      <c r="E69" s="182"/>
      <c r="F69" s="183" t="s">
        <v>69</v>
      </c>
    </row>
    <row r="70" spans="1:6" ht="7.5" customHeight="1" x14ac:dyDescent="0.25">
      <c r="B70" s="184"/>
      <c r="C70" s="43"/>
      <c r="D70" s="43"/>
      <c r="E70" s="185"/>
      <c r="F70" s="186"/>
    </row>
    <row r="71" spans="1:6" ht="11.25" customHeight="1" x14ac:dyDescent="0.25">
      <c r="A71" s="144"/>
      <c r="B71" s="187" t="s">
        <v>71</v>
      </c>
      <c r="C71" s="76"/>
      <c r="D71" s="76"/>
      <c r="E71" s="76"/>
      <c r="F71" s="75"/>
    </row>
    <row r="72" spans="1:6" ht="42" customHeight="1" x14ac:dyDescent="0.25">
      <c r="B72" s="187" t="s">
        <v>72</v>
      </c>
      <c r="C72" s="76"/>
      <c r="D72" s="76"/>
      <c r="E72" s="76"/>
      <c r="F72" s="75"/>
    </row>
    <row r="73" spans="1:6" ht="30.75" customHeight="1" x14ac:dyDescent="0.25">
      <c r="B73" s="188"/>
      <c r="C73" s="188"/>
      <c r="D73" s="188"/>
      <c r="E73" s="188"/>
      <c r="F73" s="188"/>
    </row>
    <row r="74" spans="1:6" ht="15.75" x14ac:dyDescent="0.25">
      <c r="B74" s="189" t="s">
        <v>74</v>
      </c>
      <c r="C74" s="61"/>
      <c r="D74" s="61"/>
      <c r="E74" s="61"/>
      <c r="F74" s="62"/>
    </row>
    <row r="89" spans="4:5" x14ac:dyDescent="0.2">
      <c r="E89" s="190"/>
    </row>
    <row r="92" spans="4:5" x14ac:dyDescent="0.2">
      <c r="D92" s="192"/>
    </row>
    <row r="93" spans="4:5" x14ac:dyDescent="0.2">
      <c r="D93" s="192"/>
    </row>
    <row r="94" spans="4:5" x14ac:dyDescent="0.2">
      <c r="D94" s="193"/>
    </row>
  </sheetData>
  <mergeCells count="19">
    <mergeCell ref="B71:F71"/>
    <mergeCell ref="B72:F72"/>
    <mergeCell ref="B74:F74"/>
    <mergeCell ref="B10:B12"/>
    <mergeCell ref="C10:C12"/>
    <mergeCell ref="D10:D12"/>
    <mergeCell ref="E10:E12"/>
    <mergeCell ref="F10:F12"/>
    <mergeCell ref="B59:B61"/>
    <mergeCell ref="C59:C61"/>
    <mergeCell ref="D59:D61"/>
    <mergeCell ref="E59:E61"/>
    <mergeCell ref="F59:F61"/>
    <mergeCell ref="B1:F1"/>
    <mergeCell ref="B2:F2"/>
    <mergeCell ref="B3:F3"/>
    <mergeCell ref="B4:F4"/>
    <mergeCell ref="B7:F7"/>
    <mergeCell ref="B8:F8"/>
  </mergeCells>
  <pageMargins left="0.7" right="0.7" top="0.37" bottom="0.22" header="0.3" footer="0.3"/>
  <pageSetup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zoomScaleNormal="100" workbookViewId="0">
      <selection activeCell="K32" sqref="K32"/>
    </sheetView>
  </sheetViews>
  <sheetFormatPr baseColWidth="10" defaultRowHeight="12.75" x14ac:dyDescent="0.2"/>
  <cols>
    <col min="1" max="1" width="2.28515625" style="144" customWidth="1"/>
    <col min="2" max="2" width="7.42578125" style="144" customWidth="1"/>
    <col min="3" max="3" width="32.7109375" style="144" customWidth="1"/>
    <col min="4" max="4" width="23.85546875" style="144" customWidth="1"/>
    <col min="5" max="5" width="23.28515625" style="144" customWidth="1"/>
    <col min="6" max="6" width="23.140625" style="144" customWidth="1"/>
    <col min="7" max="16384" width="11.42578125" style="3"/>
  </cols>
  <sheetData>
    <row r="1" spans="1:6" x14ac:dyDescent="0.2">
      <c r="A1" s="201"/>
      <c r="B1" s="6" t="s">
        <v>0</v>
      </c>
      <c r="C1" s="6"/>
      <c r="D1" s="6"/>
      <c r="E1" s="6"/>
      <c r="F1" s="6"/>
    </row>
    <row r="2" spans="1:6" x14ac:dyDescent="0.2">
      <c r="A2" s="201"/>
      <c r="B2" s="6" t="s">
        <v>1</v>
      </c>
      <c r="C2" s="6"/>
      <c r="D2" s="6"/>
      <c r="E2" s="6"/>
      <c r="F2" s="6"/>
    </row>
    <row r="3" spans="1:6" x14ac:dyDescent="0.2">
      <c r="A3" s="201"/>
      <c r="B3" s="6" t="s">
        <v>2</v>
      </c>
      <c r="C3" s="6"/>
      <c r="D3" s="6"/>
      <c r="E3" s="6"/>
      <c r="F3" s="6"/>
    </row>
    <row r="4" spans="1:6" x14ac:dyDescent="0.2">
      <c r="A4" s="201"/>
      <c r="B4" s="6" t="s">
        <v>3</v>
      </c>
      <c r="C4" s="6"/>
      <c r="D4" s="6"/>
      <c r="E4" s="6"/>
      <c r="F4" s="6"/>
    </row>
    <row r="5" spans="1:6" ht="13.5" x14ac:dyDescent="0.25">
      <c r="B5" s="202"/>
      <c r="C5" s="1"/>
      <c r="D5" s="1"/>
      <c r="E5" s="1"/>
      <c r="F5" s="5"/>
    </row>
    <row r="6" spans="1:6" ht="40.5" x14ac:dyDescent="0.2">
      <c r="B6" s="105" t="s">
        <v>4</v>
      </c>
      <c r="C6" s="105"/>
      <c r="D6" s="105"/>
      <c r="E6" s="105"/>
      <c r="F6" s="105"/>
    </row>
    <row r="7" spans="1:6" x14ac:dyDescent="0.2">
      <c r="B7" s="106" t="s">
        <v>5</v>
      </c>
      <c r="C7" s="106"/>
      <c r="D7" s="106"/>
      <c r="E7" s="106"/>
      <c r="F7" s="106"/>
    </row>
    <row r="8" spans="1:6" ht="18" x14ac:dyDescent="0.25">
      <c r="B8" s="7" t="s">
        <v>119</v>
      </c>
      <c r="C8" s="7"/>
      <c r="D8" s="7"/>
      <c r="E8" s="7"/>
      <c r="F8" s="7"/>
    </row>
    <row r="9" spans="1:6" ht="16.5" x14ac:dyDescent="0.3">
      <c r="A9" s="143"/>
      <c r="B9" s="102"/>
      <c r="C9" s="107"/>
      <c r="D9" s="107"/>
      <c r="E9" s="107"/>
      <c r="F9" s="107"/>
    </row>
    <row r="10" spans="1:6" x14ac:dyDescent="0.2">
      <c r="B10" s="203" t="s">
        <v>102</v>
      </c>
      <c r="C10" s="204" t="s">
        <v>9</v>
      </c>
      <c r="D10" s="204" t="s">
        <v>120</v>
      </c>
      <c r="E10" s="204" t="s">
        <v>121</v>
      </c>
      <c r="F10" s="204" t="s">
        <v>122</v>
      </c>
    </row>
    <row r="11" spans="1:6" x14ac:dyDescent="0.2">
      <c r="B11" s="205"/>
      <c r="C11" s="206"/>
      <c r="D11" s="206"/>
      <c r="E11" s="206"/>
      <c r="F11" s="206"/>
    </row>
    <row r="12" spans="1:6" x14ac:dyDescent="0.2">
      <c r="B12" s="207"/>
      <c r="C12" s="208"/>
      <c r="D12" s="208"/>
      <c r="E12" s="208"/>
      <c r="F12" s="208"/>
    </row>
    <row r="13" spans="1:6" x14ac:dyDescent="0.2">
      <c r="B13" s="209">
        <v>1</v>
      </c>
      <c r="C13" s="21" t="s">
        <v>111</v>
      </c>
      <c r="D13" s="22">
        <v>792759.61543000001</v>
      </c>
      <c r="E13" s="22">
        <v>30.344680238682919</v>
      </c>
      <c r="F13" s="23">
        <v>30.344680238683001</v>
      </c>
    </row>
    <row r="14" spans="1:6" x14ac:dyDescent="0.2">
      <c r="B14" s="210">
        <v>2</v>
      </c>
      <c r="C14" s="25" t="s">
        <v>25</v>
      </c>
      <c r="D14" s="22">
        <v>582848.64399000001</v>
      </c>
      <c r="E14" s="22">
        <v>22.309859615935721</v>
      </c>
      <c r="F14" s="23">
        <v>52.654539854619003</v>
      </c>
    </row>
    <row r="15" spans="1:6" x14ac:dyDescent="0.2">
      <c r="B15" s="209">
        <v>3</v>
      </c>
      <c r="C15" s="21" t="s">
        <v>48</v>
      </c>
      <c r="D15" s="22">
        <v>208961.94702000002</v>
      </c>
      <c r="E15" s="22">
        <v>7.9984945511321861</v>
      </c>
      <c r="F15" s="23">
        <v>60.653034405751001</v>
      </c>
    </row>
    <row r="16" spans="1:6" x14ac:dyDescent="0.2">
      <c r="B16" s="210">
        <v>4</v>
      </c>
      <c r="C16" s="25" t="s">
        <v>38</v>
      </c>
      <c r="D16" s="22">
        <v>157408.65299</v>
      </c>
      <c r="E16" s="22">
        <v>6.0251747803683529</v>
      </c>
      <c r="F16" s="23">
        <v>66.678209186119005</v>
      </c>
    </row>
    <row r="17" spans="2:6" x14ac:dyDescent="0.2">
      <c r="B17" s="209">
        <v>5</v>
      </c>
      <c r="C17" s="21" t="s">
        <v>107</v>
      </c>
      <c r="D17" s="22">
        <v>120606.3833</v>
      </c>
      <c r="E17" s="22">
        <v>4.6164840700133789</v>
      </c>
      <c r="F17" s="23">
        <v>71.294693256132007</v>
      </c>
    </row>
    <row r="18" spans="2:6" x14ac:dyDescent="0.2">
      <c r="B18" s="210">
        <v>6</v>
      </c>
      <c r="C18" s="25" t="s">
        <v>28</v>
      </c>
      <c r="D18" s="22">
        <v>100596.22752</v>
      </c>
      <c r="E18" s="22">
        <v>3.8505497730941536</v>
      </c>
      <c r="F18" s="23">
        <v>75.145243029226009</v>
      </c>
    </row>
    <row r="19" spans="2:6" x14ac:dyDescent="0.2">
      <c r="B19" s="209">
        <v>7</v>
      </c>
      <c r="C19" s="21" t="s">
        <v>54</v>
      </c>
      <c r="D19" s="22">
        <v>93038.841929999995</v>
      </c>
      <c r="E19" s="22">
        <v>3.5612736234197131</v>
      </c>
      <c r="F19" s="23">
        <v>78.706516652646002</v>
      </c>
    </row>
    <row r="20" spans="2:6" x14ac:dyDescent="0.2">
      <c r="B20" s="210">
        <v>8</v>
      </c>
      <c r="C20" s="25" t="s">
        <v>46</v>
      </c>
      <c r="D20" s="22">
        <v>85978.840119999993</v>
      </c>
      <c r="E20" s="22">
        <v>3.2910359709974588</v>
      </c>
      <c r="F20" s="23">
        <v>81.997552623643003</v>
      </c>
    </row>
    <row r="21" spans="2:6" x14ac:dyDescent="0.2">
      <c r="B21" s="209">
        <v>9</v>
      </c>
      <c r="C21" s="21" t="s">
        <v>22</v>
      </c>
      <c r="D21" s="22">
        <v>81054.968380000006</v>
      </c>
      <c r="E21" s="22">
        <v>3.1025635632480504</v>
      </c>
      <c r="F21" s="23">
        <v>85.100116186891</v>
      </c>
    </row>
    <row r="22" spans="2:6" x14ac:dyDescent="0.2">
      <c r="B22" s="210">
        <v>10</v>
      </c>
      <c r="C22" s="25" t="s">
        <v>33</v>
      </c>
      <c r="D22" s="22">
        <v>71343.421659999993</v>
      </c>
      <c r="E22" s="22">
        <v>2.7308319890033337</v>
      </c>
      <c r="F22" s="23">
        <v>87.830948175893994</v>
      </c>
    </row>
    <row r="23" spans="2:6" x14ac:dyDescent="0.2">
      <c r="B23" s="211"/>
      <c r="C23" s="212" t="s">
        <v>123</v>
      </c>
      <c r="D23" s="213">
        <v>2294597.5423400002</v>
      </c>
      <c r="E23" s="213">
        <v>87.830948175895273</v>
      </c>
      <c r="F23" s="214">
        <v>87.830948175893994</v>
      </c>
    </row>
    <row r="24" spans="2:6" x14ac:dyDescent="0.2">
      <c r="B24" s="209">
        <v>11</v>
      </c>
      <c r="C24" s="21" t="s">
        <v>30</v>
      </c>
      <c r="D24" s="22">
        <v>61284.117990000006</v>
      </c>
      <c r="E24" s="22">
        <v>2.3457892252843582</v>
      </c>
      <c r="F24" s="23">
        <v>90.176737401177988</v>
      </c>
    </row>
    <row r="25" spans="2:6" x14ac:dyDescent="0.2">
      <c r="B25" s="210">
        <v>12</v>
      </c>
      <c r="C25" s="25" t="s">
        <v>58</v>
      </c>
      <c r="D25" s="22">
        <v>55834.203270000005</v>
      </c>
      <c r="E25" s="22">
        <v>2.1371813241152382</v>
      </c>
      <c r="F25" s="23">
        <v>92.313918725292993</v>
      </c>
    </row>
    <row r="26" spans="2:6" x14ac:dyDescent="0.2">
      <c r="B26" s="209">
        <v>13</v>
      </c>
      <c r="C26" s="21" t="s">
        <v>17</v>
      </c>
      <c r="D26" s="22">
        <v>45379.592670000005</v>
      </c>
      <c r="E26" s="22">
        <v>1.7370072871155482</v>
      </c>
      <c r="F26" s="23">
        <v>94.050926012408993</v>
      </c>
    </row>
    <row r="27" spans="2:6" x14ac:dyDescent="0.2">
      <c r="B27" s="210">
        <v>14</v>
      </c>
      <c r="C27" s="25" t="s">
        <v>49</v>
      </c>
      <c r="D27" s="22">
        <v>28890.518649999998</v>
      </c>
      <c r="E27" s="22">
        <v>1.1058504158141804</v>
      </c>
      <c r="F27" s="23">
        <v>95.156776428222997</v>
      </c>
    </row>
    <row r="28" spans="2:6" x14ac:dyDescent="0.2">
      <c r="B28" s="209">
        <v>15</v>
      </c>
      <c r="C28" s="21" t="s">
        <v>53</v>
      </c>
      <c r="D28" s="22">
        <v>27269.675769999994</v>
      </c>
      <c r="E28" s="22">
        <v>1.0438089621964046</v>
      </c>
      <c r="F28" s="23">
        <v>96.200585390418993</v>
      </c>
    </row>
    <row r="29" spans="2:6" x14ac:dyDescent="0.2">
      <c r="B29" s="210">
        <v>16</v>
      </c>
      <c r="C29" s="25" t="s">
        <v>60</v>
      </c>
      <c r="D29" s="22">
        <v>18205.917700000002</v>
      </c>
      <c r="E29" s="22">
        <v>0.69687297423522554</v>
      </c>
      <c r="F29" s="23">
        <v>96.897458364654</v>
      </c>
    </row>
    <row r="30" spans="2:6" x14ac:dyDescent="0.2">
      <c r="B30" s="209">
        <v>17</v>
      </c>
      <c r="C30" s="21" t="s">
        <v>20</v>
      </c>
      <c r="D30" s="22">
        <v>16048.409949999999</v>
      </c>
      <c r="E30" s="22">
        <v>0.61428945016063019</v>
      </c>
      <c r="F30" s="23">
        <v>97.511747814814996</v>
      </c>
    </row>
    <row r="31" spans="2:6" x14ac:dyDescent="0.2">
      <c r="B31" s="210">
        <v>18</v>
      </c>
      <c r="C31" s="25" t="s">
        <v>110</v>
      </c>
      <c r="D31" s="22">
        <v>8696.5091499999999</v>
      </c>
      <c r="E31" s="22">
        <v>0.33287869893119154</v>
      </c>
      <c r="F31" s="23">
        <v>97.844626513745993</v>
      </c>
    </row>
    <row r="32" spans="2:6" x14ac:dyDescent="0.2">
      <c r="B32" s="209">
        <v>19</v>
      </c>
      <c r="C32" s="21" t="s">
        <v>27</v>
      </c>
      <c r="D32" s="22">
        <v>8075.8016500000003</v>
      </c>
      <c r="E32" s="22">
        <v>0.30911970535653038</v>
      </c>
      <c r="F32" s="23">
        <v>98.153746219102999</v>
      </c>
    </row>
    <row r="33" spans="1:6" x14ac:dyDescent="0.2">
      <c r="B33" s="210">
        <v>20</v>
      </c>
      <c r="C33" s="25" t="s">
        <v>19</v>
      </c>
      <c r="D33" s="22">
        <v>6308.0364399999999</v>
      </c>
      <c r="E33" s="22">
        <v>0.24145446485935632</v>
      </c>
      <c r="F33" s="23">
        <v>98.395200683962003</v>
      </c>
    </row>
    <row r="34" spans="1:6" x14ac:dyDescent="0.2">
      <c r="B34" s="211"/>
      <c r="C34" s="212" t="s">
        <v>124</v>
      </c>
      <c r="D34" s="213">
        <v>275992.78324000002</v>
      </c>
      <c r="E34" s="213">
        <v>10.564252508068661</v>
      </c>
      <c r="F34" s="214">
        <v>98.395200683962003</v>
      </c>
    </row>
    <row r="35" spans="1:6" x14ac:dyDescent="0.2">
      <c r="B35" s="209">
        <v>21</v>
      </c>
      <c r="C35" s="21" t="s">
        <v>43</v>
      </c>
      <c r="D35" s="22">
        <v>5024.3514700000005</v>
      </c>
      <c r="E35" s="22">
        <v>0.19231849831453579</v>
      </c>
      <c r="F35" s="23">
        <v>98.587519182277006</v>
      </c>
    </row>
    <row r="36" spans="1:6" x14ac:dyDescent="0.2">
      <c r="B36" s="210">
        <v>22</v>
      </c>
      <c r="C36" s="25" t="s">
        <v>44</v>
      </c>
      <c r="D36" s="22">
        <v>4558.5195100000001</v>
      </c>
      <c r="E36" s="22">
        <v>0.17448771884995407</v>
      </c>
      <c r="F36" s="23">
        <v>98.762006901127009</v>
      </c>
    </row>
    <row r="37" spans="1:6" x14ac:dyDescent="0.2">
      <c r="B37" s="209">
        <v>23</v>
      </c>
      <c r="C37" s="21" t="s">
        <v>26</v>
      </c>
      <c r="D37" s="22">
        <v>4309.5776599999999</v>
      </c>
      <c r="E37" s="22">
        <v>0.16495890243543632</v>
      </c>
      <c r="F37" s="23">
        <v>98.926965803562013</v>
      </c>
    </row>
    <row r="38" spans="1:6" x14ac:dyDescent="0.2">
      <c r="B38" s="210">
        <v>24</v>
      </c>
      <c r="C38" s="25" t="s">
        <v>109</v>
      </c>
      <c r="D38" s="22">
        <v>4140.02243</v>
      </c>
      <c r="E38" s="22">
        <v>0.15846878974931569</v>
      </c>
      <c r="F38" s="23">
        <v>99.085434593311007</v>
      </c>
    </row>
    <row r="39" spans="1:6" x14ac:dyDescent="0.2">
      <c r="B39" s="209">
        <v>25</v>
      </c>
      <c r="C39" s="21" t="s">
        <v>51</v>
      </c>
      <c r="D39" s="22">
        <v>4086.4193100000002</v>
      </c>
      <c r="E39" s="22">
        <v>0.15641700821991289</v>
      </c>
      <c r="F39" s="23">
        <v>99.24185160153101</v>
      </c>
    </row>
    <row r="40" spans="1:6" x14ac:dyDescent="0.2">
      <c r="B40" s="210">
        <v>26</v>
      </c>
      <c r="C40" s="25" t="s">
        <v>52</v>
      </c>
      <c r="D40" s="22">
        <v>4028.8051199999995</v>
      </c>
      <c r="E40" s="22">
        <v>0.15421169384878103</v>
      </c>
      <c r="F40" s="23">
        <v>99.396063295380017</v>
      </c>
    </row>
    <row r="41" spans="1:6" s="227" customFormat="1" ht="16.5" x14ac:dyDescent="0.2">
      <c r="A41" s="194"/>
      <c r="B41" s="226">
        <v>27</v>
      </c>
      <c r="C41" s="131" t="s">
        <v>65</v>
      </c>
      <c r="D41" s="136">
        <v>3939.5171999999998</v>
      </c>
      <c r="E41" s="136">
        <v>0.15079399530707685</v>
      </c>
      <c r="F41" s="137">
        <v>99.546857290687015</v>
      </c>
    </row>
    <row r="42" spans="1:6" x14ac:dyDescent="0.2">
      <c r="B42" s="210">
        <v>28</v>
      </c>
      <c r="C42" s="25" t="s">
        <v>41</v>
      </c>
      <c r="D42" s="22">
        <v>2859.1200300000005</v>
      </c>
      <c r="E42" s="22">
        <v>0.10943933241012109</v>
      </c>
      <c r="F42" s="23">
        <v>99.65629662309702</v>
      </c>
    </row>
    <row r="43" spans="1:6" x14ac:dyDescent="0.2">
      <c r="B43" s="209">
        <v>29</v>
      </c>
      <c r="C43" s="21" t="s">
        <v>116</v>
      </c>
      <c r="D43" s="22">
        <v>2799.8214199999998</v>
      </c>
      <c r="E43" s="22">
        <v>0.10716954302627062</v>
      </c>
      <c r="F43" s="23">
        <v>99.763466166123024</v>
      </c>
    </row>
    <row r="44" spans="1:6" x14ac:dyDescent="0.2">
      <c r="B44" s="210">
        <v>30</v>
      </c>
      <c r="C44" s="25" t="s">
        <v>18</v>
      </c>
      <c r="D44" s="22">
        <v>2236.8751099999999</v>
      </c>
      <c r="E44" s="22">
        <v>8.5621490582616824E-2</v>
      </c>
      <c r="F44" s="23">
        <v>99.849087656706018</v>
      </c>
    </row>
    <row r="45" spans="1:6" x14ac:dyDescent="0.2">
      <c r="B45" s="211"/>
      <c r="C45" s="212" t="s">
        <v>125</v>
      </c>
      <c r="D45" s="213">
        <v>37983.029260000003</v>
      </c>
      <c r="E45" s="213">
        <v>1.4538869727440213</v>
      </c>
      <c r="F45" s="214">
        <v>99.849087656706018</v>
      </c>
    </row>
    <row r="46" spans="1:6" x14ac:dyDescent="0.2">
      <c r="B46" s="209">
        <v>31</v>
      </c>
      <c r="C46" s="21" t="s">
        <v>108</v>
      </c>
      <c r="D46" s="22">
        <v>1255.3613199999998</v>
      </c>
      <c r="E46" s="22">
        <v>4.8051814317948846E-2</v>
      </c>
      <c r="F46" s="23">
        <v>99.897139471024019</v>
      </c>
    </row>
    <row r="47" spans="1:6" x14ac:dyDescent="0.2">
      <c r="B47" s="210">
        <v>32</v>
      </c>
      <c r="C47" s="25" t="s">
        <v>57</v>
      </c>
      <c r="D47" s="22">
        <v>932.67157999999995</v>
      </c>
      <c r="E47" s="22">
        <v>3.5700129411178595E-2</v>
      </c>
      <c r="F47" s="23">
        <v>99.932839600435017</v>
      </c>
    </row>
    <row r="48" spans="1:6" x14ac:dyDescent="0.2">
      <c r="B48" s="210">
        <v>33</v>
      </c>
      <c r="C48" s="25" t="s">
        <v>29</v>
      </c>
      <c r="D48" s="22">
        <v>585.54264999999998</v>
      </c>
      <c r="E48" s="22">
        <v>2.2412978833089837E-2</v>
      </c>
      <c r="F48" s="23">
        <v>99.95525257926802</v>
      </c>
    </row>
    <row r="49" spans="2:6" x14ac:dyDescent="0.2">
      <c r="B49" s="209">
        <v>34</v>
      </c>
      <c r="C49" s="21" t="s">
        <v>62</v>
      </c>
      <c r="D49" s="22">
        <v>507.31103000000002</v>
      </c>
      <c r="E49" s="22">
        <v>1.9418485360858006E-2</v>
      </c>
      <c r="F49" s="23">
        <v>99.974671064629021</v>
      </c>
    </row>
    <row r="50" spans="2:6" x14ac:dyDescent="0.2">
      <c r="B50" s="210">
        <v>35</v>
      </c>
      <c r="C50" s="25" t="s">
        <v>47</v>
      </c>
      <c r="D50" s="22">
        <v>348.89805999999999</v>
      </c>
      <c r="E50" s="22">
        <v>1.3354868059032264E-2</v>
      </c>
      <c r="F50" s="23">
        <v>99.988025932688018</v>
      </c>
    </row>
    <row r="51" spans="2:6" x14ac:dyDescent="0.2">
      <c r="B51" s="209">
        <v>36</v>
      </c>
      <c r="C51" s="21" t="s">
        <v>76</v>
      </c>
      <c r="D51" s="22">
        <v>309.92475999999999</v>
      </c>
      <c r="E51" s="22">
        <v>1.1863076217813422E-2</v>
      </c>
      <c r="F51" s="23">
        <v>99.999889008906024</v>
      </c>
    </row>
    <row r="52" spans="2:6" x14ac:dyDescent="0.2">
      <c r="B52" s="210">
        <v>37</v>
      </c>
      <c r="C52" s="25" t="s">
        <v>50</v>
      </c>
      <c r="D52" s="22">
        <v>2.8996599999999999</v>
      </c>
      <c r="E52" s="22">
        <v>1.1099109211456632E-4</v>
      </c>
      <c r="F52" s="23">
        <v>99.999999999998025</v>
      </c>
    </row>
    <row r="53" spans="2:6" x14ac:dyDescent="0.2">
      <c r="B53" s="209">
        <v>38</v>
      </c>
      <c r="C53" s="21" t="s">
        <v>63</v>
      </c>
      <c r="D53" s="22">
        <v>0</v>
      </c>
      <c r="E53" s="22">
        <v>0</v>
      </c>
      <c r="F53" s="23">
        <v>99.999999999998025</v>
      </c>
    </row>
    <row r="54" spans="2:6" x14ac:dyDescent="0.2">
      <c r="B54" s="210">
        <v>39</v>
      </c>
      <c r="C54" s="25" t="s">
        <v>42</v>
      </c>
      <c r="D54" s="22">
        <v>0</v>
      </c>
      <c r="E54" s="22">
        <v>0</v>
      </c>
      <c r="F54" s="23">
        <v>99.999999999998025</v>
      </c>
    </row>
    <row r="55" spans="2:6" x14ac:dyDescent="0.2">
      <c r="B55" s="209">
        <v>40</v>
      </c>
      <c r="C55" s="21" t="s">
        <v>23</v>
      </c>
      <c r="D55" s="22">
        <v>0</v>
      </c>
      <c r="E55" s="22">
        <v>0</v>
      </c>
      <c r="F55" s="23">
        <v>99.999999999998025</v>
      </c>
    </row>
    <row r="56" spans="2:6" x14ac:dyDescent="0.2">
      <c r="B56" s="210">
        <v>41</v>
      </c>
      <c r="C56" s="25" t="s">
        <v>32</v>
      </c>
      <c r="D56" s="22">
        <v>0</v>
      </c>
      <c r="E56" s="22">
        <v>0</v>
      </c>
      <c r="F56" s="23">
        <v>99.999999999998025</v>
      </c>
    </row>
    <row r="57" spans="2:6" x14ac:dyDescent="0.2">
      <c r="B57" s="209">
        <v>42</v>
      </c>
      <c r="C57" s="21" t="s">
        <v>35</v>
      </c>
      <c r="D57" s="22">
        <v>0</v>
      </c>
      <c r="E57" s="22">
        <v>0</v>
      </c>
      <c r="F57" s="23">
        <v>99.999999999998025</v>
      </c>
    </row>
    <row r="58" spans="2:6" x14ac:dyDescent="0.2">
      <c r="B58" s="210">
        <v>43</v>
      </c>
      <c r="C58" s="25" t="s">
        <v>36</v>
      </c>
      <c r="D58" s="22">
        <v>0</v>
      </c>
      <c r="E58" s="22">
        <v>0</v>
      </c>
      <c r="F58" s="23">
        <v>99.999999999998025</v>
      </c>
    </row>
    <row r="59" spans="2:6" x14ac:dyDescent="0.2">
      <c r="B59" s="209">
        <v>44</v>
      </c>
      <c r="C59" s="21" t="s">
        <v>59</v>
      </c>
      <c r="D59" s="22">
        <v>0</v>
      </c>
      <c r="E59" s="22">
        <v>0</v>
      </c>
      <c r="F59" s="23">
        <v>99.999999999998025</v>
      </c>
    </row>
    <row r="60" spans="2:6" x14ac:dyDescent="0.2">
      <c r="B60" s="210">
        <v>45</v>
      </c>
      <c r="C60" s="21" t="s">
        <v>34</v>
      </c>
      <c r="D60" s="22">
        <v>0</v>
      </c>
      <c r="E60" s="22">
        <v>0</v>
      </c>
      <c r="F60" s="23">
        <v>99.999999999998025</v>
      </c>
    </row>
    <row r="61" spans="2:6" x14ac:dyDescent="0.2">
      <c r="B61" s="209">
        <v>46</v>
      </c>
      <c r="C61" s="25" t="s">
        <v>21</v>
      </c>
      <c r="D61" s="22">
        <v>0</v>
      </c>
      <c r="E61" s="22">
        <v>0</v>
      </c>
      <c r="F61" s="23">
        <v>99.999999999998025</v>
      </c>
    </row>
    <row r="62" spans="2:6" x14ac:dyDescent="0.2">
      <c r="B62" s="210">
        <v>47</v>
      </c>
      <c r="C62" s="21" t="s">
        <v>40</v>
      </c>
      <c r="D62" s="22">
        <v>0</v>
      </c>
      <c r="E62" s="22">
        <v>0</v>
      </c>
      <c r="F62" s="23">
        <v>99.999999999998025</v>
      </c>
    </row>
    <row r="63" spans="2:6" x14ac:dyDescent="0.2">
      <c r="B63" s="209">
        <v>48</v>
      </c>
      <c r="C63" s="25" t="s">
        <v>16</v>
      </c>
      <c r="D63" s="22">
        <v>0</v>
      </c>
      <c r="E63" s="22">
        <v>0</v>
      </c>
      <c r="F63" s="23">
        <v>99.999999999998025</v>
      </c>
    </row>
    <row r="64" spans="2:6" x14ac:dyDescent="0.2">
      <c r="B64" s="209">
        <v>49</v>
      </c>
      <c r="C64" s="25" t="s">
        <v>24</v>
      </c>
      <c r="D64" s="22">
        <v>0</v>
      </c>
      <c r="E64" s="22">
        <v>0</v>
      </c>
      <c r="F64" s="23">
        <v>99.999999999998025</v>
      </c>
    </row>
    <row r="65" spans="2:6" x14ac:dyDescent="0.2">
      <c r="B65" s="209">
        <v>50</v>
      </c>
      <c r="C65" s="25" t="s">
        <v>55</v>
      </c>
      <c r="D65" s="22">
        <v>0</v>
      </c>
      <c r="E65" s="22">
        <v>0</v>
      </c>
      <c r="F65" s="23">
        <v>99.999999999998025</v>
      </c>
    </row>
    <row r="66" spans="2:6" x14ac:dyDescent="0.2">
      <c r="B66" s="215"/>
      <c r="C66" s="29" t="s">
        <v>126</v>
      </c>
      <c r="D66" s="30">
        <v>3942.6090599999993</v>
      </c>
      <c r="E66" s="30">
        <v>0.15091234329203557</v>
      </c>
      <c r="F66" s="162">
        <v>0</v>
      </c>
    </row>
    <row r="67" spans="2:6" x14ac:dyDescent="0.2">
      <c r="B67" s="215"/>
      <c r="C67" s="29" t="s">
        <v>66</v>
      </c>
      <c r="D67" s="30">
        <v>2612515.9639000003</v>
      </c>
      <c r="E67" s="30">
        <v>99.999999999999986</v>
      </c>
      <c r="F67" s="162"/>
    </row>
    <row r="68" spans="2:6" ht="13.5" x14ac:dyDescent="0.2">
      <c r="B68" s="216" t="s">
        <v>68</v>
      </c>
      <c r="C68" s="217"/>
      <c r="D68" s="217"/>
      <c r="E68" s="218"/>
      <c r="F68" s="219" t="s">
        <v>69</v>
      </c>
    </row>
    <row r="69" spans="2:6" ht="29.25" hidden="1" customHeight="1" x14ac:dyDescent="0.2">
      <c r="B69" s="220"/>
      <c r="C69" s="220"/>
      <c r="D69" s="220"/>
      <c r="E69" s="220"/>
      <c r="F69" s="220"/>
    </row>
    <row r="70" spans="2:6" ht="17.25" customHeight="1" x14ac:dyDescent="0.25">
      <c r="B70" s="221" t="s">
        <v>71</v>
      </c>
      <c r="C70" s="125"/>
      <c r="D70" s="125"/>
      <c r="E70" s="125"/>
      <c r="F70" s="126"/>
    </row>
    <row r="71" spans="2:6" ht="39" customHeight="1" x14ac:dyDescent="0.25">
      <c r="B71" s="222" t="s">
        <v>72</v>
      </c>
      <c r="C71" s="223"/>
      <c r="D71" s="223"/>
      <c r="E71" s="223"/>
      <c r="F71" s="224"/>
    </row>
    <row r="72" spans="2:6" ht="20.100000000000001" customHeight="1" x14ac:dyDescent="0.2">
      <c r="C72" s="225"/>
      <c r="D72" s="225"/>
      <c r="E72" s="225"/>
      <c r="F72" s="225"/>
    </row>
    <row r="73" spans="2:6" ht="15.75" x14ac:dyDescent="0.25">
      <c r="B73" s="189" t="s">
        <v>74</v>
      </c>
      <c r="C73" s="61"/>
      <c r="D73" s="61"/>
      <c r="E73" s="61"/>
      <c r="F73" s="62"/>
    </row>
    <row r="81" spans="5:6" ht="14.25" x14ac:dyDescent="0.2">
      <c r="E81" s="143"/>
      <c r="F81" s="143"/>
    </row>
    <row r="82" spans="5:6" ht="14.25" x14ac:dyDescent="0.2">
      <c r="E82" s="143"/>
      <c r="F82" s="143"/>
    </row>
    <row r="83" spans="5:6" ht="14.25" x14ac:dyDescent="0.2">
      <c r="E83" s="143"/>
      <c r="F83" s="143"/>
    </row>
    <row r="84" spans="5:6" ht="14.25" x14ac:dyDescent="0.2">
      <c r="E84" s="143"/>
    </row>
  </sheetData>
  <mergeCells count="15">
    <mergeCell ref="B70:F70"/>
    <mergeCell ref="B71:F71"/>
    <mergeCell ref="B73:F73"/>
    <mergeCell ref="B10:B12"/>
    <mergeCell ref="C10:C12"/>
    <mergeCell ref="D10:D12"/>
    <mergeCell ref="E10:E12"/>
    <mergeCell ref="F10:F12"/>
    <mergeCell ref="B69:F69"/>
    <mergeCell ref="B1:F1"/>
    <mergeCell ref="B2:F2"/>
    <mergeCell ref="B3:F3"/>
    <mergeCell ref="B4:F4"/>
    <mergeCell ref="B7:F7"/>
    <mergeCell ref="B8:F8"/>
  </mergeCells>
  <printOptions horizontalCentered="1"/>
  <pageMargins left="0.23622047244094491" right="0.23622047244094491" top="0.15748031496062992" bottom="0.15748031496062992" header="0.31496062992125984" footer="0.31496062992125984"/>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1-CUADRO RESULTADOS</vt:lpstr>
      <vt:lpstr>2-RESUMEN</vt:lpstr>
      <vt:lpstr>3- INDICES</vt:lpstr>
      <vt:lpstr>4- SALDO OPERACIONES</vt:lpstr>
      <vt:lpstr>5-PRIMAS COBRADAS</vt:lpstr>
      <vt:lpstr>'1-CUADRO RESULTADOS'!Área_de_impresión</vt:lpstr>
      <vt:lpstr>'2-RESUMEN'!Área_de_impresión</vt:lpstr>
      <vt:lpstr>'3- INDICES'!Área_de_impresión</vt:lpstr>
      <vt:lpstr>'4- SALDO OPERACIONES'!Área_de_impresión</vt:lpstr>
      <vt:lpstr>'5-PRIMAS COBRADAS'!Área_de_impresión</vt:lpstr>
    </vt:vector>
  </TitlesOfParts>
  <Company>Zuma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Ovalles</dc:creator>
  <cp:lastModifiedBy>Jennifer Ovalles</cp:lastModifiedBy>
  <dcterms:created xsi:type="dcterms:W3CDTF">2023-03-30T18:22:26Z</dcterms:created>
  <dcterms:modified xsi:type="dcterms:W3CDTF">2023-03-30T18:28:23Z</dcterms:modified>
</cp:coreProperties>
</file>